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defaultThemeVersion="166925"/>
  <mc:AlternateContent xmlns:mc="http://schemas.openxmlformats.org/markup-compatibility/2006">
    <mc:Choice Requires="x15">
      <x15ac:absPath xmlns:x15ac="http://schemas.microsoft.com/office/spreadsheetml/2010/11/ac" url="https://renovaonline.sharepoint.com/sites/Renovakoncernledning/Affrsplan/Affärsplan - Underlag (riskanalys, omvärldsanalys etc. )/Riskanalyser/"/>
    </mc:Choice>
  </mc:AlternateContent>
  <xr:revisionPtr revIDLastSave="24" documentId="8_{085274D3-3860-4004-94BD-66B87E183E95}" xr6:coauthVersionLast="47" xr6:coauthVersionMax="47" xr10:uidLastSave="{7A1FC04A-F603-4106-A37F-CEB6DF8D5157}"/>
  <bookViews>
    <workbookView xWindow="-25320" yWindow="420" windowWidth="25440" windowHeight="15390" xr2:uid="{F048B93D-C50C-41BF-9111-DB1DAFE8D02E}"/>
  </bookViews>
  <sheets>
    <sheet name="Risk hantering" sheetId="1" r:id="rId1"/>
    <sheet name="Risk bedömning" sheetId="3" r:id="rId2"/>
    <sheet name="Risk kategorier" sheetId="2" r:id="rId3"/>
    <sheet name="Åtaganden" sheetId="7" r:id="rId4"/>
    <sheet name="Kritiska beroenden" sheetId="8" r:id="rId5"/>
    <sheet name="Versionshantering" sheetId="9" r:id="rId6"/>
    <sheet name="Blad1" sheetId="4"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1" l="1"/>
  <c r="I16" i="1"/>
  <c r="I17" i="1"/>
  <c r="I18" i="1"/>
  <c r="I19" i="1"/>
  <c r="I12" i="1" l="1"/>
  <c r="I13" i="1"/>
  <c r="I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Marlene Hedendahl</author>
  </authors>
  <commentList>
    <comment ref="B5" authorId="0" shapeId="0" xr:uid="{3C3F6BBE-CCE7-4163-A86F-0C51CE4826D4}">
      <text>
        <r>
          <rPr>
            <b/>
            <sz val="8"/>
            <color indexed="81"/>
            <rFont val="Calibri"/>
            <family val="2"/>
            <scheme val="minor"/>
          </rPr>
          <t>Se flik Risk kategorier i detta dokument</t>
        </r>
      </text>
    </comment>
    <comment ref="E5" authorId="0" shapeId="0" xr:uid="{DA082374-BBC6-40F1-8002-3EE85D22D811}">
      <text>
        <r>
          <rPr>
            <sz val="8"/>
            <color indexed="81"/>
            <rFont val="Tahoma"/>
            <family val="2"/>
          </rPr>
          <t>Ja/Nej
Se flik åtaganden</t>
        </r>
      </text>
    </comment>
    <comment ref="G5" authorId="0" shapeId="0" xr:uid="{12BC06FF-EAB3-4B7A-95A6-DEA1CB6C414C}">
      <text>
        <r>
          <rPr>
            <b/>
            <sz val="8"/>
            <color indexed="81"/>
            <rFont val="Calibri"/>
            <family val="2"/>
            <scheme val="minor"/>
          </rPr>
          <t>Se flik Risk bedömning
1 - Osannolig
2 - Mindre sannolik
3 - Möjlig
4 - Sannolik</t>
        </r>
      </text>
    </comment>
    <comment ref="H5" authorId="0" shapeId="0" xr:uid="{E34BC3CE-CABC-4AA3-A380-79756BD3E02A}">
      <text>
        <r>
          <rPr>
            <b/>
            <sz val="8"/>
            <color indexed="81"/>
            <rFont val="Calibri"/>
            <family val="2"/>
            <scheme val="minor"/>
          </rPr>
          <t>Se flik Risk bedömning
1 - Försumbar
2 - Lindrig
3 - Kännbar
4 - Allvarlig</t>
        </r>
      </text>
    </comment>
    <comment ref="J5" authorId="0" shapeId="0" xr:uid="{14256F69-DB81-4A80-B036-56386E1F880B}">
      <text>
        <r>
          <rPr>
            <b/>
            <sz val="8"/>
            <color indexed="81"/>
            <rFont val="Calibri"/>
            <family val="2"/>
            <scheme val="minor"/>
          </rPr>
          <t>Åtgärden ska adresseras enligt nedan:
-Eliminera riskkällan 
-Minska risken (ändra sannolikheten eller konsekvensen)
-Acceptera risk 
Kontrollaktivitet finns till för att risker ska upptäckas och åtgärdas i tid. Detta minskar konsekvensen. 
 - Det kan vara olika uppföljningar, mätningar, kontrollprogram etc.</t>
        </r>
      </text>
    </comment>
    <comment ref="O5" authorId="0" shapeId="0" xr:uid="{9318081C-5C8E-4B28-8D52-C54E3CEC6ED3}">
      <text>
        <r>
          <rPr>
            <b/>
            <sz val="8"/>
            <color indexed="81"/>
            <rFont val="Tahoma"/>
            <family val="2"/>
          </rPr>
          <t xml:space="preserve">Ja/Nej
Se flik Kritiska beroenden.
</t>
        </r>
        <r>
          <rPr>
            <sz val="8"/>
            <color indexed="81"/>
            <rFont val="Tahoma"/>
            <family val="2"/>
          </rPr>
          <t xml:space="preserve">Besvaras enbart när kolumn E </t>
        </r>
        <r>
          <rPr>
            <i/>
            <sz val="8"/>
            <color indexed="81"/>
            <rFont val="Tahoma"/>
            <family val="2"/>
          </rPr>
          <t>Påverkan på åtaganden</t>
        </r>
        <r>
          <rPr>
            <sz val="8"/>
            <color indexed="81"/>
            <rFont val="Tahoma"/>
            <family val="2"/>
          </rPr>
          <t xml:space="preserve"> har besvarats med ett ja. </t>
        </r>
        <r>
          <rPr>
            <sz val="9"/>
            <color indexed="81"/>
            <rFont val="Tahoma"/>
            <family val="2"/>
          </rPr>
          <t xml:space="preserve">
</t>
        </r>
      </text>
    </comment>
  </commentList>
</comments>
</file>

<file path=xl/sharedStrings.xml><?xml version="1.0" encoding="utf-8"?>
<sst xmlns="http://schemas.openxmlformats.org/spreadsheetml/2006/main" count="441" uniqueCount="268">
  <si>
    <t>Risk hantering</t>
  </si>
  <si>
    <t>Affärsområde/Avdelning: Staberna</t>
  </si>
  <si>
    <t>Ansvarig: AÅ (genom stabscheferna)</t>
  </si>
  <si>
    <t>Datum senast uppdaterad: 2024-10-21</t>
  </si>
  <si>
    <t>Risk identifiering</t>
  </si>
  <si>
    <t>Risk bedömning</t>
  </si>
  <si>
    <t>Risk behandling</t>
  </si>
  <si>
    <t>Nr</t>
  </si>
  <si>
    <t>Risk kategori</t>
  </si>
  <si>
    <t>Risk beskrivning</t>
  </si>
  <si>
    <t>Orsak</t>
  </si>
  <si>
    <t>Påverkan på  åtaganden</t>
  </si>
  <si>
    <t>Konsekvens beskrivning</t>
  </si>
  <si>
    <t>Sannolikhet</t>
  </si>
  <si>
    <t>Konsekvens</t>
  </si>
  <si>
    <t>Total risk</t>
  </si>
  <si>
    <t>Åtgärd/Kontrollaktivitet</t>
  </si>
  <si>
    <t xml:space="preserve">Ansvarig </t>
  </si>
  <si>
    <t>Planerat klar datum</t>
  </si>
  <si>
    <t>Status</t>
  </si>
  <si>
    <t>Har åtgärden gett avsedd effekt?</t>
  </si>
  <si>
    <t>Behövs kontinuitets-plan?</t>
  </si>
  <si>
    <t>Kvalitet</t>
  </si>
  <si>
    <t>PR-kris</t>
  </si>
  <si>
    <t xml:space="preserve">Bristande efterlevnad av rutiner för inköp </t>
  </si>
  <si>
    <t xml:space="preserve">Förtroendet för Renovas verksamhet påverkas </t>
  </si>
  <si>
    <t>Öka kunskap om rutinen genom utbildningsinsatser samt öppna hus Kontrollrutin med uppföljning av inköp</t>
  </si>
  <si>
    <t>AJ</t>
  </si>
  <si>
    <t>Löpande</t>
  </si>
  <si>
    <t>Pågår</t>
  </si>
  <si>
    <t>Ja, svårt att mäta</t>
  </si>
  <si>
    <t>Bristande efterlevnad av rutiner för  lönehantering</t>
  </si>
  <si>
    <t>Nej</t>
  </si>
  <si>
    <t>Årlig genomgång med lönepersonal för att säkerställa kännedom om och efterlevnad av de olika rutinerna (samt vid introduktion)</t>
  </si>
  <si>
    <t>EH</t>
  </si>
  <si>
    <t>Åtgärder klara rese- räkningar</t>
  </si>
  <si>
    <t>Ja, granskar alla reseräkningar 3 ggr/år</t>
  </si>
  <si>
    <t>Personalrisk</t>
  </si>
  <si>
    <t>Kompetensförsörjning</t>
  </si>
  <si>
    <t>Unika kompetenser</t>
  </si>
  <si>
    <t>Sårbarhet, drift- och leveranssstörningar</t>
  </si>
  <si>
    <t>Översyn resursbehov på Ekonomi
Översyn organisation på IT</t>
  </si>
  <si>
    <t>AJ
KN</t>
  </si>
  <si>
    <t>2023-2024</t>
  </si>
  <si>
    <t>Går åt rätt håll</t>
  </si>
  <si>
    <t>Tappad tilldelning av  Miljöskola</t>
  </si>
  <si>
    <t>Kund ej nöjd</t>
  </si>
  <si>
    <t>Övertalighet, minskad intäkt.</t>
  </si>
  <si>
    <t xml:space="preserve">Löpande  utvärderingar/samtal med ägarkommuner. Lyssna in kundkrav/längre avtal. </t>
  </si>
  <si>
    <t>ML i stabsgruppen Davdi Dalek</t>
  </si>
  <si>
    <t>Årligen</t>
  </si>
  <si>
    <t>Ja</t>
  </si>
  <si>
    <t>Försening i projekt och produktion pga IT</t>
  </si>
  <si>
    <t>Odokumenterade beroenden på gamla system</t>
  </si>
  <si>
    <t>Kortsiktiga lösningar, högre kostnader, utebliven effekt</t>
  </si>
  <si>
    <t>Införa arbetssätt för integrationsmetodik och masterdatahantering</t>
  </si>
  <si>
    <t>KN</t>
  </si>
  <si>
    <t>Kopplat till T5, masterdata projekt uppstartat</t>
  </si>
  <si>
    <t>Processeffektivitet</t>
  </si>
  <si>
    <t>Ökade regulatoriska krav</t>
  </si>
  <si>
    <t>Straffavgift, ej godkänd lev, ekonomisk påverkan, negativ PR, stress</t>
  </si>
  <si>
    <t>Utbildar och aktivt förbättringsarbete</t>
  </si>
  <si>
    <t>Alla</t>
  </si>
  <si>
    <t>Riskbedömning</t>
  </si>
  <si>
    <t>Hög risk</t>
  </si>
  <si>
    <t>Sannolik</t>
  </si>
  <si>
    <t>Allvarlig</t>
  </si>
  <si>
    <t>Mellan risk</t>
  </si>
  <si>
    <t>Möjlig</t>
  </si>
  <si>
    <t>Kännbar</t>
  </si>
  <si>
    <t>Låg risk</t>
  </si>
  <si>
    <t xml:space="preserve">Mindre sannolik </t>
  </si>
  <si>
    <t>Lindrig</t>
  </si>
  <si>
    <t>Osannolik</t>
  </si>
  <si>
    <t>Försumbar</t>
  </si>
  <si>
    <t>Nivå</t>
  </si>
  <si>
    <t>Beskrivning</t>
  </si>
  <si>
    <t>Troligt att det händer frekvent, minst en gång i månaden</t>
  </si>
  <si>
    <t>Troligt att det händer en eller ett fåtal gånger per år</t>
  </si>
  <si>
    <t>Troligt att det händer 1-3 gånger inom en femårsperiod</t>
  </si>
  <si>
    <t>Ej troligt att det händer</t>
  </si>
  <si>
    <t>Händelsen är oacceptabel för Renovas verksamhet</t>
  </si>
  <si>
    <t>Det är omöjligt att upprätthålla verksamheten</t>
  </si>
  <si>
    <t>Det är troligtvis inte möjligt att återgå till normal verksamhet inom rimlig tid</t>
  </si>
  <si>
    <t>Händelsen medför mycket stor ekonomisk påverkan, &gt; 20 mkr/år</t>
  </si>
  <si>
    <t>Förtroendet för Renova skadas allvarligt</t>
  </si>
  <si>
    <t xml:space="preserve">Brott mot gällande lagstiftning och beviljade tillstånd </t>
  </si>
  <si>
    <t>Det är endast möjligt att upprätthålla viss högt prioriterad verksamhet</t>
  </si>
  <si>
    <t>Det blir svårt, men möjligt, att återgå till normal verksamhet inom rimlig tid</t>
  </si>
  <si>
    <t>Händelsen medför stor ekonomisk påverkan, &gt;10 mkr /år</t>
  </si>
  <si>
    <t>Förtroendet för Renova påverkas kortsiktigt, troligen inte långsiktigt</t>
  </si>
  <si>
    <t>Det är möjligt att bedriva verksamheten, men del av verksamheten påverkas i mindre omfattning</t>
  </si>
  <si>
    <t>Det är möjligt att med en mindre resursinsats återgå till normal verksamhet inom rimlig tid</t>
  </si>
  <si>
    <t>Händelsen medför viss ekonomisk påverkan, &gt; 5mkr/år</t>
  </si>
  <si>
    <t>Förtroendet för Renova påverkas möjligen kortvarigt men inte på längre sikt</t>
  </si>
  <si>
    <t>Det är möjligt att upprätthålla normal verksamhet</t>
  </si>
  <si>
    <t>Det är möjligt att återgå till normal verksamhet med ordinarie resurser</t>
  </si>
  <si>
    <t>Händelsen medför begränsad ekonomisk påverkan</t>
  </si>
  <si>
    <t>Förtroendet för Renova påverkas inte</t>
  </si>
  <si>
    <t>Förtydligande</t>
  </si>
  <si>
    <t>Ansvarig</t>
  </si>
  <si>
    <t>Strategiska risker</t>
  </si>
  <si>
    <t>Marknads- och kapacitetsrisker</t>
  </si>
  <si>
    <t>Konkurrenter och dess agerande
Risk att attraktiva produkter och tjänster till kund inte erbjuds, eller att de inte kan levereras på grund av kapacitetsbrister. 
Prisrisk och volymrisk</t>
  </si>
  <si>
    <t>Affärsområdeschefer</t>
  </si>
  <si>
    <t>Intressent</t>
  </si>
  <si>
    <t>Risker att inte uppfylla intressenternas krav och förväntningar (som inte fångats upp i andra områden)</t>
  </si>
  <si>
    <t>Koncernledning</t>
  </si>
  <si>
    <t>Varumärkesrisk</t>
  </si>
  <si>
    <t>Agerande/beteende/händelse som allvarligt påverkar Renovas varumärke</t>
  </si>
  <si>
    <t>Politiska risker</t>
  </si>
  <si>
    <t>Styrmedel och förändringar i lagar 
Politiska beslut som berör marknad och ekonomi</t>
  </si>
  <si>
    <t>Finansiella risker</t>
  </si>
  <si>
    <t>Finansiell rapportering</t>
  </si>
  <si>
    <t>Ekonomichef</t>
  </si>
  <si>
    <t>Likviditets- och finansieringsrisker</t>
  </si>
  <si>
    <t>Kredit och motpartsrisker</t>
  </si>
  <si>
    <t>Ränterisker</t>
  </si>
  <si>
    <t>Valutarisker</t>
  </si>
  <si>
    <t>Operationella risker</t>
  </si>
  <si>
    <t>Personalrisker</t>
  </si>
  <si>
    <t xml:space="preserve">
Risker kopplade till framtida försörjning av personal, utmaningar att kunna attrahera, rekrytera och behålla rätt medarbetare och kompetens. Pandemi med stort frånfall av personal.</t>
  </si>
  <si>
    <t>Affärsområdeschefer, Stabschef</t>
  </si>
  <si>
    <t>Anläggningsrisker, försörjning av insatsvaror</t>
  </si>
  <si>
    <t>Åverkan på anläggning/utrustning
Risker med den dagliga driften av koncernens anläggningar, vilket kan ge både ekonomiska konsekvenser och störningar i samhällets infrastruktur, elförsörjning, vattenförsörjning. 
Brist på reservdelar för verksamhetskritiska system. Brist på kemikalier och bränsle.</t>
  </si>
  <si>
    <t>Arbetsmiljö och säkerhetsrisker</t>
  </si>
  <si>
    <t xml:space="preserve">Arbetsmiljörelaterade risker som kan skada  medarbetare, exempelvis hot, arbetsskador och psykisk hälsa. </t>
  </si>
  <si>
    <t>Affärsområdeschefer, Stabschefer</t>
  </si>
  <si>
    <t>Yttre säkerhet, skalskydd</t>
  </si>
  <si>
    <t>Intrång och sabotage mot verksamhetskritiska delar. Höga havsnivåer med påverkan på flera av Renovas anläggningar. Risk för verksamhets- och miljöskador.</t>
  </si>
  <si>
    <t>Affärsområdeschefer (med anläggningsansvar)</t>
  </si>
  <si>
    <t>Informationssäkerhet och krisberedskap</t>
  </si>
  <si>
    <t>Förhindra att information läcker ut, förvanskas eller förstörs</t>
  </si>
  <si>
    <t>Säkerhetschef</t>
  </si>
  <si>
    <t>IT och IT-säkerhet</t>
  </si>
  <si>
    <t>Störningar eller externa intrång i IT-systemen eller infrastrukturen
Haveri eller kapacitetsrisker. Omfattande cyberattacker</t>
  </si>
  <si>
    <t>IT chef</t>
  </si>
  <si>
    <t>Leverantörs- och inköpsrisker</t>
  </si>
  <si>
    <t xml:space="preserve">Begränsat utbud på en marknad där vi har behov. 
Kritiska leverantörer kan inte leverera pga finansiella svårigheter eller liknande. </t>
  </si>
  <si>
    <t>Inköpschef</t>
  </si>
  <si>
    <t>Miljörisker</t>
  </si>
  <si>
    <t xml:space="preserve">Risker i form av oförutsedda utsläpp av skadliga ämnen till luft, vatten och marktillstånd etc. 
Risk att inte uppfylla villkor i tillstånd etc. </t>
  </si>
  <si>
    <t>Kvalitetsrisker inkl. leveransförmåga</t>
  </si>
  <si>
    <t>Risk att Renova inte kan uppfylla kunders krav på leveranser samt risker för att produktivitet, mål och planerade resultat i processerna inte kommer att uppfylla förväntningar</t>
  </si>
  <si>
    <t>Projektrisker</t>
  </si>
  <si>
    <t>Har det i projektens riskanalyser lyfts upp en risk som bör hanteras här</t>
  </si>
  <si>
    <t>Brandrisker</t>
  </si>
  <si>
    <t>Risk för brand. Särskilt fokus i Verksamhetskritiska delar som ställverk, IT-centraler eller liknande.</t>
  </si>
  <si>
    <t>Efterlevnadsrisker</t>
  </si>
  <si>
    <t>Legala risker</t>
  </si>
  <si>
    <t>Förtroendeskadligt beteende/ Oegentligheter</t>
  </si>
  <si>
    <t>Korruption och mänskliga rättigheter inte respekteras, Stöld, jäv, otillbörlig påverkan, förtroendeskadliga bisysslor, bedrägeri, förskingring</t>
  </si>
  <si>
    <t>Åtaganden</t>
  </si>
  <si>
    <t>Renovas åtaganden enligt lag, förordning, ägardirektiv och andra styrande dokument.</t>
  </si>
  <si>
    <t>Åtagande</t>
  </si>
  <si>
    <t>Beskrivning av åtagandet</t>
  </si>
  <si>
    <t>Samhällsviktig verksamhet</t>
  </si>
  <si>
    <t>Acceptabel avbrottstid</t>
  </si>
  <si>
    <t>Motivering till acceptabel avbrottstid</t>
  </si>
  <si>
    <t>Insamling av hushållsavfall</t>
  </si>
  <si>
    <t>Samla in och transportera hushållsavfall från kommuninvånare</t>
  </si>
  <si>
    <t>1 vecka</t>
  </si>
  <si>
    <t>Inte kritiskt dessförinnan</t>
  </si>
  <si>
    <t>Behandling av hushållsavfall</t>
  </si>
  <si>
    <t>Genom förbränning</t>
  </si>
  <si>
    <t>1 - 3 dygn</t>
  </si>
  <si>
    <t>Viss buffertnivå finns förutsatt att kranarna fungerar</t>
  </si>
  <si>
    <t>Insamling av verksamhetsavfall</t>
  </si>
  <si>
    <t>Samla in och transportera verksamhetsavfall från kommuninvånare</t>
  </si>
  <si>
    <t>Behandling av verksamhetsavfall</t>
  </si>
  <si>
    <t>Genom sortering, återvinning och  förbränning</t>
  </si>
  <si>
    <t>Behandling av biologiskt avfall</t>
  </si>
  <si>
    <t>Hantering, sortering och mellanlagrning av återvinningsmaterial</t>
  </si>
  <si>
    <t>Behandling av återvinningsmaterial</t>
  </si>
  <si>
    <t>Hantering, sortering och mellanlagrning av farligt avfall</t>
  </si>
  <si>
    <t>Utsortering, samlastning samt skapande av bränslefraktion</t>
  </si>
  <si>
    <t>Producera fjärrvärme</t>
  </si>
  <si>
    <t>Utgör baslasten i fjärrvärmesystemet</t>
  </si>
  <si>
    <t>2 timmar - 1 dygn</t>
  </si>
  <si>
    <t>Stor påverkan på fjärrvärmeförsörjningen samt avfallshanteringen</t>
  </si>
  <si>
    <t>Producera el</t>
  </si>
  <si>
    <t>Energiåtervinning från hushålls och verksamhetsavfall till allmänna elnätet</t>
  </si>
  <si>
    <t>Stor nationell påverkan i samband med elbrist</t>
  </si>
  <si>
    <t>Kritiska beroenden</t>
  </si>
  <si>
    <t xml:space="preserve"> - Kritiska beroenden kopplade till åtagande. Ett kritiskt beroende kan t.ex vara en viss resurs. Resursen ska vara nödvändig för att kunna uppfylla åtagandet och vara svår att ersätta med en annan resurs.
 - Kontinuitetsplaner tas i första hand fram för identifierade risker eller scenarier som påverkar identifierade kritiska beroenden som i sin tur kan påverka Renovas samhällsviktiga åtaganden</t>
  </si>
  <si>
    <t>Kritiskt beroende ID</t>
  </si>
  <si>
    <t>Kritiskt beroende</t>
  </si>
  <si>
    <t>Beskrivning av beroendet</t>
  </si>
  <si>
    <t>1.1</t>
  </si>
  <si>
    <t>Fordon</t>
  </si>
  <si>
    <t>Åtagandet kan inte uppfyllas om vi inte har fordon</t>
  </si>
  <si>
    <t>Externt</t>
  </si>
  <si>
    <t>1.2</t>
  </si>
  <si>
    <t>Personal</t>
  </si>
  <si>
    <t>Åtagandet kan inte uppfyllas om vi inte har personal</t>
  </si>
  <si>
    <t>Internt</t>
  </si>
  <si>
    <t>1.3</t>
  </si>
  <si>
    <t>Bränsle</t>
  </si>
  <si>
    <t>Åtagandet kan inte uppfyllas om vi inte har bränsle</t>
  </si>
  <si>
    <t>1.4</t>
  </si>
  <si>
    <t>IT/Mobiltelefoner</t>
  </si>
  <si>
    <t>Åtagandet kan inte uppfyllas om vi inte har IT/telefoni</t>
  </si>
  <si>
    <t>1.5</t>
  </si>
  <si>
    <t xml:space="preserve">Framkomliga vägar </t>
  </si>
  <si>
    <t>Åtagandet kan inte uppfyllas om vi inte har framkomliga vägar</t>
  </si>
  <si>
    <t xml:space="preserve">Trafikkontoret </t>
  </si>
  <si>
    <t>1.6</t>
  </si>
  <si>
    <t>Tillgänglighet till verksamhetslokaler</t>
  </si>
  <si>
    <t>Försvårande omständigheter för att uppfylla åtagandet</t>
  </si>
  <si>
    <t>2.1</t>
  </si>
  <si>
    <t>It-system</t>
  </si>
  <si>
    <t>Åtagandet kan inte uppfyllas om vi inte har IT-system</t>
  </si>
  <si>
    <t>2.2</t>
  </si>
  <si>
    <t>El-system</t>
  </si>
  <si>
    <t>Åtagandet kan inte uppfyllas om vi inte har El-system</t>
  </si>
  <si>
    <t>2.3</t>
  </si>
  <si>
    <t>Tillgänglighet till lokaler</t>
  </si>
  <si>
    <t>Åtagandet kan inte uppfyllas om vi inte har tillgänglighet till lokaler</t>
  </si>
  <si>
    <t>2.4</t>
  </si>
  <si>
    <t>Fungerande mekanik</t>
  </si>
  <si>
    <t>Åtagandet kan inte uppfyllas om vi inte har fungerande mekanik</t>
  </si>
  <si>
    <t>2.5</t>
  </si>
  <si>
    <t>3.1</t>
  </si>
  <si>
    <t>3.2</t>
  </si>
  <si>
    <t>3.3</t>
  </si>
  <si>
    <t>3.4</t>
  </si>
  <si>
    <t>3.5</t>
  </si>
  <si>
    <t>3.6</t>
  </si>
  <si>
    <t>4.1</t>
  </si>
  <si>
    <t>4.2</t>
  </si>
  <si>
    <t>4.3</t>
  </si>
  <si>
    <t>4.4</t>
  </si>
  <si>
    <t>4.5</t>
  </si>
  <si>
    <t>9.1</t>
  </si>
  <si>
    <t>Åtagandet kan inte uppfyllas om vi inte har tillgång till bränsle</t>
  </si>
  <si>
    <t>Kunder</t>
  </si>
  <si>
    <t>9.2</t>
  </si>
  <si>
    <t>Tillgänglighet till anläggningen</t>
  </si>
  <si>
    <t>Åtagandet kan inte uppfyllas om vi inte har tillgänglighet till anläggningen</t>
  </si>
  <si>
    <t>9.3</t>
  </si>
  <si>
    <t>9.4</t>
  </si>
  <si>
    <t>Mekaniska fel</t>
  </si>
  <si>
    <t>9.5</t>
  </si>
  <si>
    <t>Elsystem</t>
  </si>
  <si>
    <t>10.0</t>
  </si>
  <si>
    <t>10.2</t>
  </si>
  <si>
    <t>10.3</t>
  </si>
  <si>
    <t>10.4</t>
  </si>
  <si>
    <t>10.5</t>
  </si>
  <si>
    <t>Versionshantering</t>
  </si>
  <si>
    <t>System</t>
  </si>
  <si>
    <t>Datum</t>
  </si>
  <si>
    <t>RVH</t>
  </si>
  <si>
    <t xml:space="preserve">RVH </t>
  </si>
  <si>
    <t>Ändring i Risk bedömning</t>
  </si>
  <si>
    <t>Verksamhetssystemet</t>
  </si>
  <si>
    <t>3 flikar tillagda: Åtaganden, Kritiska beroenden och Versionshantering</t>
  </si>
  <si>
    <t>Två kolumner tillagda i Risk hantering: "Påverkan på åtaganden" och "Behövs kontinuitetshantering?"</t>
  </si>
  <si>
    <t>Tillägg i Förtydliganden i Risk kategorier, markerade med blått: Under rubrikerna Personalrisker, Anläggningsrisker…, Yttre säkerhet…, IT</t>
  </si>
  <si>
    <t>Tagit bort tecknet &gt; i kolumn D under fliken Åtaganden</t>
  </si>
  <si>
    <t>Förtydligande under anteckningen för kolumn O, Behövs kontinuitetshantering</t>
  </si>
  <si>
    <t>Korrigerat några stavfel</t>
  </si>
  <si>
    <t xml:space="preserve">Risk kategrier: Flyttat informationsssäkerhet från IT till Risk katergorin ihop med yttre säkerhet, skalskydd, krisberedskap </t>
  </si>
  <si>
    <t>Kompassen</t>
  </si>
  <si>
    <t xml:space="preserve">Riskkategorier, Flyttat informationssäkerhet och krisberedskap till en egen rad, samt bytt ut Bolagsjurist till Stabschef för Legala risker. </t>
  </si>
  <si>
    <t>Ej startat</t>
  </si>
  <si>
    <t>Stor risk för försening</t>
  </si>
  <si>
    <t>Klar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</si>
</sst>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sz val="8"/>
      <color theme="1"/>
      <name val="Calibri"/>
      <family val="2"/>
      <scheme val="minor"/>
    </font>
    <font>
      <b/>
      <sz val="16"/>
      <color theme="1"/>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8"/>
      <color indexed="81"/>
      <name val="Calibri"/>
      <family val="2"/>
      <scheme val="minor"/>
    </font>
    <font>
      <b/>
      <sz val="8"/>
      <color theme="2" tint="-0.499984740745262"/>
      <name val="Calibri"/>
      <family val="2"/>
      <scheme val="minor"/>
    </font>
    <font>
      <b/>
      <sz val="8"/>
      <name val="Calibri"/>
      <family val="2"/>
      <scheme val="minor"/>
    </font>
    <font>
      <sz val="9"/>
      <color indexed="81"/>
      <name val="Tahoma"/>
      <family val="2"/>
    </font>
    <font>
      <sz val="8"/>
      <color indexed="81"/>
      <name val="Tahoma"/>
      <family val="2"/>
    </font>
    <font>
      <b/>
      <sz val="8"/>
      <color indexed="81"/>
      <name val="Tahoma"/>
      <family val="2"/>
    </font>
    <font>
      <sz val="14"/>
      <color theme="1"/>
      <name val="Calibri"/>
      <family val="2"/>
      <scheme val="minor"/>
    </font>
    <font>
      <sz val="18"/>
      <color theme="1"/>
      <name val="Calibri"/>
      <family val="2"/>
      <scheme val="minor"/>
    </font>
    <font>
      <sz val="11"/>
      <color rgb="FF000000"/>
      <name val="Calibri"/>
      <family val="2"/>
      <charset val="1"/>
    </font>
    <font>
      <sz val="12"/>
      <color theme="1"/>
      <name val="Times New Roman"/>
      <family val="1"/>
    </font>
    <font>
      <i/>
      <sz val="8"/>
      <color indexed="81"/>
      <name val="Tahoma"/>
      <family val="2"/>
    </font>
    <font>
      <sz val="11"/>
      <name val="Calibri"/>
      <family val="2"/>
      <scheme val="minor"/>
    </font>
    <font>
      <sz val="8"/>
      <name val="Calibri"/>
      <family val="2"/>
      <scheme val="minor"/>
    </font>
    <font>
      <sz val="8"/>
      <color rgb="FF000000"/>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3300"/>
        <bgColor indexed="64"/>
      </patternFill>
    </fill>
    <fill>
      <patternFill patternType="solid">
        <fgColor rgb="FF00B050"/>
        <bgColor indexed="64"/>
      </patternFill>
    </fill>
    <fill>
      <patternFill patternType="solid">
        <fgColor theme="2"/>
        <bgColor theme="4" tint="0.59999389629810485"/>
      </patternFill>
    </fill>
    <fill>
      <patternFill patternType="solid">
        <fgColor rgb="FFF2F2F2"/>
        <bgColor rgb="FF000000"/>
      </patternFill>
    </fill>
    <fill>
      <patternFill patternType="solid">
        <fgColor rgb="FFFFFF00"/>
        <bgColor rgb="FF000000"/>
      </patternFill>
    </fill>
    <fill>
      <patternFill patternType="solid">
        <fgColor rgb="FFFFC000"/>
        <bgColor rgb="FF000000"/>
      </patternFill>
    </fill>
    <fill>
      <patternFill patternType="solid">
        <fgColor rgb="FF92D050"/>
        <bgColor rgb="FF000000"/>
      </patternFill>
    </fill>
    <fill>
      <patternFill patternType="solid">
        <fgColor theme="0"/>
        <bgColor rgb="FF000000"/>
      </patternFill>
    </fill>
    <fill>
      <patternFill patternType="solid">
        <fgColor theme="7"/>
        <bgColor rgb="FF000000"/>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bottom style="medium">
        <color theme="2" tint="-0.249977111117893"/>
      </bottom>
      <diagonal/>
    </border>
    <border>
      <left style="thin">
        <color theme="0"/>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thin">
        <color indexed="64"/>
      </left>
      <right style="thin">
        <color indexed="64"/>
      </right>
      <top style="thin">
        <color indexed="64"/>
      </top>
      <bottom/>
      <diagonal/>
    </border>
  </borders>
  <cellStyleXfs count="1">
    <xf numFmtId="0" fontId="0" fillId="0" borderId="0"/>
  </cellStyleXfs>
  <cellXfs count="105">
    <xf numFmtId="0" fontId="0" fillId="0" borderId="0" xfId="0"/>
    <xf numFmtId="0" fontId="0" fillId="0" borderId="0" xfId="0" applyAlignment="1">
      <alignment wrapText="1"/>
    </xf>
    <xf numFmtId="0" fontId="2" fillId="0" borderId="0" xfId="0" applyFont="1" applyAlignment="1">
      <alignment wrapText="1"/>
    </xf>
    <xf numFmtId="0" fontId="2" fillId="3" borderId="1" xfId="0" applyFont="1" applyFill="1" applyBorder="1" applyAlignment="1">
      <alignment wrapText="1"/>
    </xf>
    <xf numFmtId="0" fontId="1" fillId="3" borderId="1" xfId="0" applyFont="1" applyFill="1" applyBorder="1" applyAlignment="1">
      <alignment wrapText="1"/>
    </xf>
    <xf numFmtId="0" fontId="0" fillId="3" borderId="1" xfId="0" applyFill="1" applyBorder="1" applyAlignment="1">
      <alignment wrapText="1"/>
    </xf>
    <xf numFmtId="0" fontId="1" fillId="0" borderId="0" xfId="0" applyFont="1" applyAlignment="1">
      <alignment wrapText="1"/>
    </xf>
    <xf numFmtId="0" fontId="1" fillId="0" borderId="0" xfId="0" applyFont="1"/>
    <xf numFmtId="0" fontId="3" fillId="3" borderId="1" xfId="0" applyFont="1" applyFill="1" applyBorder="1" applyAlignment="1">
      <alignment wrapText="1"/>
    </xf>
    <xf numFmtId="0" fontId="5" fillId="0" borderId="0" xfId="0" applyFont="1"/>
    <xf numFmtId="0" fontId="5" fillId="0" borderId="1" xfId="0" applyFont="1" applyBorder="1" applyAlignment="1">
      <alignment vertical="top" wrapText="1"/>
    </xf>
    <xf numFmtId="0" fontId="6" fillId="0" borderId="0" xfId="0" applyFont="1" applyAlignment="1">
      <alignment horizontal="left"/>
    </xf>
    <xf numFmtId="0" fontId="4" fillId="0" borderId="0" xfId="0" applyFont="1" applyAlignment="1">
      <alignment horizontal="left"/>
    </xf>
    <xf numFmtId="0" fontId="0" fillId="0" borderId="1" xfId="0" applyBorder="1" applyAlignment="1">
      <alignment wrapText="1"/>
    </xf>
    <xf numFmtId="0" fontId="1" fillId="0" borderId="1" xfId="0" applyFont="1" applyBorder="1" applyAlignment="1">
      <alignment wrapText="1"/>
    </xf>
    <xf numFmtId="0" fontId="0" fillId="5" borderId="2" xfId="0" applyFill="1" applyBorder="1"/>
    <xf numFmtId="0" fontId="0" fillId="5" borderId="3" xfId="0" applyFill="1" applyBorder="1"/>
    <xf numFmtId="0" fontId="0" fillId="0" borderId="4" xfId="0" applyBorder="1"/>
    <xf numFmtId="0" fontId="0" fillId="6" borderId="3" xfId="0" applyFill="1" applyBorder="1"/>
    <xf numFmtId="0" fontId="0" fillId="5" borderId="6" xfId="0" applyFill="1" applyBorder="1"/>
    <xf numFmtId="0" fontId="0" fillId="5" borderId="7" xfId="0" applyFill="1" applyBorder="1"/>
    <xf numFmtId="0" fontId="0" fillId="7" borderId="7" xfId="0" applyFill="1" applyBorder="1"/>
    <xf numFmtId="0" fontId="0" fillId="7" borderId="2" xfId="0" applyFill="1" applyBorder="1"/>
    <xf numFmtId="0" fontId="0" fillId="6" borderId="2" xfId="0" applyFill="1" applyBorder="1"/>
    <xf numFmtId="0" fontId="7" fillId="6" borderId="2" xfId="0" applyFont="1" applyFill="1" applyBorder="1" applyAlignment="1">
      <alignment horizontal="center"/>
    </xf>
    <xf numFmtId="0" fontId="7" fillId="5" borderId="3" xfId="0" applyFont="1" applyFill="1" applyBorder="1" applyAlignment="1">
      <alignment horizontal="center"/>
    </xf>
    <xf numFmtId="0" fontId="7" fillId="7" borderId="2" xfId="0" applyFont="1" applyFill="1" applyBorder="1" applyAlignment="1">
      <alignment horizontal="center"/>
    </xf>
    <xf numFmtId="0" fontId="0" fillId="0" borderId="0" xfId="0" applyAlignment="1">
      <alignment horizontal="center" vertical="top"/>
    </xf>
    <xf numFmtId="0" fontId="0" fillId="0" borderId="5" xfId="0" applyBorder="1" applyAlignment="1">
      <alignment horizontal="right" vertical="center"/>
    </xf>
    <xf numFmtId="0" fontId="1" fillId="0" borderId="0" xfId="0" applyFont="1" applyAlignment="1">
      <alignment horizontal="center"/>
    </xf>
    <xf numFmtId="0" fontId="8" fillId="0" borderId="0" xfId="0" applyFont="1"/>
    <xf numFmtId="0" fontId="9" fillId="0" borderId="0" xfId="0" applyFont="1"/>
    <xf numFmtId="0" fontId="0" fillId="0" borderId="8" xfId="0" applyBorder="1"/>
    <xf numFmtId="0" fontId="2" fillId="0" borderId="0" xfId="0" applyFont="1" applyAlignment="1">
      <alignment horizontal="center"/>
    </xf>
    <xf numFmtId="14" fontId="0" fillId="0" borderId="0" xfId="0" applyNumberFormat="1" applyAlignment="1">
      <alignment horizontal="right" wrapText="1"/>
    </xf>
    <xf numFmtId="14" fontId="5" fillId="0" borderId="0" xfId="0" applyNumberFormat="1" applyFont="1" applyAlignment="1">
      <alignment horizontal="right" wrapText="1"/>
    </xf>
    <xf numFmtId="14" fontId="0" fillId="0" borderId="0" xfId="0" applyNumberFormat="1"/>
    <xf numFmtId="14" fontId="5" fillId="0" borderId="0" xfId="0" applyNumberFormat="1" applyFont="1" applyAlignment="1">
      <alignment vertical="top"/>
    </xf>
    <xf numFmtId="0" fontId="8" fillId="3" borderId="0" xfId="0" applyFont="1" applyFill="1"/>
    <xf numFmtId="0" fontId="8" fillId="3" borderId="0" xfId="0" applyFont="1" applyFill="1" applyAlignment="1">
      <alignment horizontal="center"/>
    </xf>
    <xf numFmtId="0" fontId="9" fillId="3" borderId="0" xfId="0" applyFont="1" applyFill="1"/>
    <xf numFmtId="0" fontId="0" fillId="3" borderId="0" xfId="0" applyFill="1"/>
    <xf numFmtId="0" fontId="9" fillId="3" borderId="0" xfId="0" applyFont="1" applyFill="1" applyAlignment="1">
      <alignment horizontal="center"/>
    </xf>
    <xf numFmtId="0" fontId="0" fillId="0" borderId="0" xfId="0" applyAlignment="1">
      <alignment horizontal="center"/>
    </xf>
    <xf numFmtId="0" fontId="6" fillId="0" borderId="0" xfId="0" applyFont="1" applyAlignment="1">
      <alignment horizontal="center"/>
    </xf>
    <xf numFmtId="0" fontId="4" fillId="0" borderId="0" xfId="0" applyFont="1" applyAlignment="1">
      <alignment horizontal="center"/>
    </xf>
    <xf numFmtId="0" fontId="5" fillId="4" borderId="1" xfId="0" applyFont="1" applyFill="1" applyBorder="1" applyAlignment="1">
      <alignment horizontal="center" vertical="top" wrapText="1"/>
    </xf>
    <xf numFmtId="14" fontId="5" fillId="0" borderId="0" xfId="0" applyNumberFormat="1" applyFont="1" applyAlignment="1">
      <alignment horizontal="center"/>
    </xf>
    <xf numFmtId="0" fontId="8" fillId="3" borderId="9" xfId="0" applyFont="1" applyFill="1" applyBorder="1" applyAlignment="1">
      <alignment horizontal="center"/>
    </xf>
    <xf numFmtId="0" fontId="0" fillId="3" borderId="5" xfId="0" applyFill="1" applyBorder="1"/>
    <xf numFmtId="0" fontId="9" fillId="3" borderId="9" xfId="0" applyFont="1" applyFill="1" applyBorder="1" applyAlignment="1">
      <alignment horizontal="center"/>
    </xf>
    <xf numFmtId="0" fontId="9" fillId="3" borderId="9" xfId="0" applyFont="1" applyFill="1" applyBorder="1"/>
    <xf numFmtId="0" fontId="9" fillId="3" borderId="5" xfId="0" applyFont="1" applyFill="1" applyBorder="1"/>
    <xf numFmtId="0" fontId="5" fillId="0" borderId="10" xfId="0" applyFont="1" applyBorder="1" applyAlignment="1">
      <alignment vertical="top" wrapText="1"/>
    </xf>
    <xf numFmtId="14" fontId="0" fillId="0" borderId="11" xfId="0" applyNumberFormat="1" applyBorder="1"/>
    <xf numFmtId="0" fontId="4" fillId="0" borderId="12" xfId="0" applyFont="1" applyBorder="1" applyAlignment="1">
      <alignment vertical="top" wrapText="1"/>
    </xf>
    <xf numFmtId="0" fontId="11" fillId="0" borderId="0" xfId="0" applyFont="1" applyAlignment="1">
      <alignment horizontal="left"/>
    </xf>
    <xf numFmtId="0" fontId="4" fillId="4" borderId="13" xfId="0" applyFont="1" applyFill="1" applyBorder="1" applyAlignment="1">
      <alignment horizontal="center" vertical="top" wrapText="1"/>
    </xf>
    <xf numFmtId="0" fontId="4" fillId="0" borderId="13" xfId="0" applyFont="1" applyBorder="1" applyAlignment="1">
      <alignment vertical="top" wrapText="1"/>
    </xf>
    <xf numFmtId="0" fontId="12" fillId="0" borderId="13" xfId="0" applyFont="1" applyBorder="1" applyAlignment="1">
      <alignment vertical="top" wrapText="1"/>
    </xf>
    <xf numFmtId="0" fontId="4" fillId="0" borderId="17" xfId="0" applyFont="1" applyBorder="1" applyAlignment="1">
      <alignment vertical="top" wrapText="1"/>
    </xf>
    <xf numFmtId="0" fontId="12" fillId="0" borderId="17" xfId="0" applyFont="1" applyBorder="1" applyAlignment="1">
      <alignment vertical="top" wrapText="1"/>
    </xf>
    <xf numFmtId="0" fontId="16" fillId="0" borderId="0" xfId="0" applyFont="1"/>
    <xf numFmtId="0" fontId="17" fillId="0" borderId="0" xfId="0" applyFont="1"/>
    <xf numFmtId="0" fontId="0" fillId="0" borderId="1" xfId="0" applyBorder="1" applyAlignment="1">
      <alignment vertical="top" wrapText="1"/>
    </xf>
    <xf numFmtId="0" fontId="1" fillId="8" borderId="21" xfId="0" applyFont="1" applyFill="1" applyBorder="1" applyAlignment="1">
      <alignment vertical="top" wrapText="1"/>
    </xf>
    <xf numFmtId="0" fontId="18" fillId="0" borderId="1" xfId="0" applyFont="1" applyBorder="1"/>
    <xf numFmtId="0" fontId="19" fillId="0" borderId="0" xfId="0" applyFont="1"/>
    <xf numFmtId="0" fontId="3" fillId="3" borderId="0" xfId="0" applyFont="1" applyFill="1" applyAlignment="1">
      <alignment wrapText="1"/>
    </xf>
    <xf numFmtId="0" fontId="3" fillId="0" borderId="0" xfId="0" applyFont="1" applyAlignment="1">
      <alignment wrapText="1"/>
    </xf>
    <xf numFmtId="0" fontId="2" fillId="0" borderId="0" xfId="0" applyFont="1"/>
    <xf numFmtId="0" fontId="0" fillId="0" borderId="1" xfId="0" applyBorder="1"/>
    <xf numFmtId="0" fontId="0" fillId="0" borderId="1" xfId="0" applyBorder="1" applyAlignment="1">
      <alignment horizontal="center"/>
    </xf>
    <xf numFmtId="14" fontId="0" fillId="0" borderId="1" xfId="0" applyNumberFormat="1" applyBorder="1"/>
    <xf numFmtId="0" fontId="21" fillId="0" borderId="1" xfId="0" applyFont="1" applyBorder="1" applyAlignment="1">
      <alignment wrapText="1"/>
    </xf>
    <xf numFmtId="14" fontId="5" fillId="0" borderId="0" xfId="0" applyNumberFormat="1" applyFont="1" applyAlignment="1">
      <alignment horizontal="left" vertical="top"/>
    </xf>
    <xf numFmtId="0" fontId="23" fillId="0" borderId="10" xfId="0" applyFont="1" applyBorder="1" applyAlignment="1">
      <alignment vertical="top" wrapText="1"/>
    </xf>
    <xf numFmtId="0" fontId="23" fillId="0" borderId="1" xfId="0" applyFont="1" applyBorder="1" applyAlignment="1">
      <alignment vertical="top" wrapText="1"/>
    </xf>
    <xf numFmtId="0" fontId="23" fillId="9" borderId="1" xfId="0" applyFont="1" applyFill="1" applyBorder="1" applyAlignment="1">
      <alignment horizontal="center" vertical="top" wrapText="1"/>
    </xf>
    <xf numFmtId="0" fontId="23" fillId="0" borderId="1" xfId="0" applyFont="1" applyBorder="1" applyAlignment="1">
      <alignment horizontal="left" vertical="top" wrapText="1"/>
    </xf>
    <xf numFmtId="0" fontId="22" fillId="10" borderId="1" xfId="0" applyFont="1" applyFill="1" applyBorder="1" applyAlignment="1">
      <alignment horizontal="left" vertical="top" wrapText="1"/>
    </xf>
    <xf numFmtId="0" fontId="22" fillId="0" borderId="1" xfId="0" applyFont="1" applyBorder="1" applyAlignment="1">
      <alignment horizontal="left" vertical="top" wrapText="1"/>
    </xf>
    <xf numFmtId="0" fontId="23" fillId="0" borderId="22" xfId="0" applyFont="1" applyBorder="1" applyAlignment="1">
      <alignment horizontal="left" vertical="top" wrapText="1"/>
    </xf>
    <xf numFmtId="0" fontId="23" fillId="12" borderId="1" xfId="0" applyFont="1" applyFill="1" applyBorder="1" applyAlignment="1">
      <alignment horizontal="center" vertical="top" wrapText="1"/>
    </xf>
    <xf numFmtId="0" fontId="23" fillId="11" borderId="1" xfId="0" applyFont="1" applyFill="1" applyBorder="1" applyAlignment="1">
      <alignment horizontal="center" vertical="top" wrapText="1"/>
    </xf>
    <xf numFmtId="0" fontId="23" fillId="13" borderId="1" xfId="0" applyFont="1" applyFill="1" applyBorder="1" applyAlignment="1">
      <alignment vertical="top" wrapText="1"/>
    </xf>
    <xf numFmtId="0" fontId="23" fillId="13" borderId="10" xfId="0" applyFont="1" applyFill="1" applyBorder="1" applyAlignment="1">
      <alignment vertical="top" wrapText="1"/>
    </xf>
    <xf numFmtId="0" fontId="23" fillId="13" borderId="1" xfId="0" applyFont="1" applyFill="1" applyBorder="1" applyAlignment="1">
      <alignment horizontal="center" vertical="top" wrapText="1"/>
    </xf>
    <xf numFmtId="0" fontId="23" fillId="14" borderId="1" xfId="0" applyFont="1" applyFill="1" applyBorder="1" applyAlignment="1">
      <alignment horizontal="center" vertical="top" wrapText="1"/>
    </xf>
    <xf numFmtId="0" fontId="23" fillId="0" borderId="22" xfId="0" applyFont="1" applyBorder="1" applyAlignment="1">
      <alignment vertical="top" wrapText="1"/>
    </xf>
    <xf numFmtId="0" fontId="22" fillId="10" borderId="22" xfId="0" applyFont="1" applyFill="1" applyBorder="1" applyAlignment="1">
      <alignment horizontal="left" vertical="top" wrapText="1"/>
    </xf>
    <xf numFmtId="0" fontId="23" fillId="9" borderId="22" xfId="0" applyFont="1" applyFill="1" applyBorder="1" applyAlignment="1">
      <alignment horizontal="center" vertical="top" wrapText="1"/>
    </xf>
    <xf numFmtId="0" fontId="23" fillId="11" borderId="22" xfId="0" applyFont="1" applyFill="1" applyBorder="1" applyAlignment="1">
      <alignment horizontal="center" vertical="top" wrapText="1"/>
    </xf>
    <xf numFmtId="0" fontId="11" fillId="0" borderId="0" xfId="0" applyFont="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2" fillId="0" borderId="8" xfId="0" applyFont="1" applyBorder="1" applyAlignment="1">
      <alignment horizontal="center"/>
    </xf>
    <xf numFmtId="0" fontId="8" fillId="0" borderId="0" xfId="0" applyFont="1" applyAlignment="1">
      <alignment horizontal="right" textRotation="90"/>
    </xf>
    <xf numFmtId="0" fontId="8" fillId="0" borderId="0" xfId="0" applyFont="1" applyAlignment="1">
      <alignment horizontal="center" vertical="top"/>
    </xf>
    <xf numFmtId="0" fontId="16" fillId="0" borderId="0" xfId="0" applyFont="1" applyAlignment="1">
      <alignment horizontal="left" wrapText="1"/>
    </xf>
    <xf numFmtId="0" fontId="16" fillId="0" borderId="4" xfId="0" applyFont="1" applyBorder="1" applyAlignment="1">
      <alignment horizontal="left" wrapText="1"/>
    </xf>
  </cellXfs>
  <cellStyles count="1">
    <cellStyle name="Normal" xfId="0" builtinId="0"/>
  </cellStyles>
  <dxfs count="7">
    <dxf>
      <font>
        <color auto="1"/>
      </font>
      <fill>
        <patternFill>
          <bgColor rgb="FFFFFF00"/>
        </patternFill>
      </fill>
    </dxf>
    <dxf>
      <font>
        <color rgb="FF006100"/>
      </font>
      <fill>
        <patternFill>
          <bgColor rgb="FFC6EFCE"/>
        </patternFill>
      </fill>
    </dxf>
    <dxf>
      <font>
        <color theme="0"/>
      </font>
      <fill>
        <patternFill>
          <bgColor rgb="FFFF00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8384-C717-4551-B26A-A31EA9EB38AD}">
  <sheetPr>
    <pageSetUpPr fitToPage="1"/>
  </sheetPr>
  <dimension ref="A1:R19"/>
  <sheetViews>
    <sheetView showGridLines="0" tabSelected="1" zoomScale="130" zoomScaleNormal="130" workbookViewId="0">
      <pane ySplit="5" topLeftCell="A6" activePane="bottomLeft" state="frozen"/>
      <selection pane="bottomLeft" activeCell="J2" sqref="J2:M2"/>
    </sheetView>
  </sheetViews>
  <sheetFormatPr defaultRowHeight="15"/>
  <cols>
    <col min="1" max="1" width="3.7109375" customWidth="1"/>
    <col min="2" max="2" width="12.28515625" customWidth="1"/>
    <col min="3" max="3" width="16.42578125" customWidth="1"/>
    <col min="4" max="4" width="12.5703125" customWidth="1"/>
    <col min="5" max="5" width="8.7109375" customWidth="1"/>
    <col min="6" max="6" width="15.140625" customWidth="1"/>
    <col min="7" max="8" width="8.7109375" style="43" customWidth="1"/>
    <col min="9" max="9" width="4.42578125" style="43" customWidth="1"/>
    <col min="10" max="10" width="25.42578125" customWidth="1"/>
    <col min="11" max="11" width="7.42578125" customWidth="1"/>
    <col min="13" max="13" width="8.28515625" customWidth="1"/>
    <col min="14" max="14" width="12.5703125" customWidth="1"/>
    <col min="15" max="15" width="14.28515625" customWidth="1"/>
  </cols>
  <sheetData>
    <row r="1" spans="1:18" ht="21" customHeight="1">
      <c r="B1" s="11" t="s">
        <v>0</v>
      </c>
      <c r="C1" s="9"/>
      <c r="D1" s="9"/>
      <c r="I1" s="44"/>
      <c r="N1" s="37"/>
      <c r="O1" s="75">
        <v>45426</v>
      </c>
    </row>
    <row r="2" spans="1:18" ht="15" customHeight="1">
      <c r="A2" s="36"/>
      <c r="B2" s="93" t="s">
        <v>1</v>
      </c>
      <c r="C2" s="93"/>
      <c r="D2" s="93"/>
      <c r="E2" s="56"/>
      <c r="F2" s="93" t="s">
        <v>2</v>
      </c>
      <c r="G2" s="93"/>
      <c r="H2" s="93"/>
      <c r="I2" s="93"/>
      <c r="J2" s="93" t="s">
        <v>3</v>
      </c>
      <c r="K2" s="93"/>
      <c r="L2" s="93"/>
      <c r="M2" s="93"/>
    </row>
    <row r="3" spans="1:18" ht="7.5" customHeight="1" thickBot="1">
      <c r="A3" s="36"/>
      <c r="B3" s="12"/>
      <c r="C3" s="12"/>
      <c r="D3" s="12"/>
      <c r="E3" s="12"/>
      <c r="F3" s="12"/>
      <c r="G3" s="45"/>
      <c r="H3" s="45"/>
      <c r="I3" s="45"/>
      <c r="J3" s="12"/>
      <c r="K3" s="12"/>
      <c r="L3" s="12"/>
      <c r="M3" s="12"/>
    </row>
    <row r="4" spans="1:18" s="7" customFormat="1" ht="15.75" thickBot="1">
      <c r="A4" s="54"/>
      <c r="B4" s="94" t="s">
        <v>4</v>
      </c>
      <c r="C4" s="95"/>
      <c r="D4" s="95"/>
      <c r="E4" s="95"/>
      <c r="F4" s="96"/>
      <c r="G4" s="94" t="s">
        <v>5</v>
      </c>
      <c r="H4" s="95"/>
      <c r="I4" s="96"/>
      <c r="J4" s="97" t="s">
        <v>6</v>
      </c>
      <c r="K4" s="98"/>
      <c r="L4" s="98"/>
      <c r="M4" s="98"/>
      <c r="N4" s="98"/>
      <c r="O4" s="99"/>
      <c r="P4"/>
      <c r="R4" s="9"/>
    </row>
    <row r="5" spans="1:18" s="9" customFormat="1" ht="24" customHeight="1" thickBot="1">
      <c r="A5" s="55" t="s">
        <v>7</v>
      </c>
      <c r="B5" s="58" t="s">
        <v>8</v>
      </c>
      <c r="C5" s="58" t="s">
        <v>9</v>
      </c>
      <c r="D5" s="58" t="s">
        <v>10</v>
      </c>
      <c r="E5" s="59" t="s">
        <v>11</v>
      </c>
      <c r="F5" s="58" t="s">
        <v>12</v>
      </c>
      <c r="G5" s="57" t="s">
        <v>13</v>
      </c>
      <c r="H5" s="57" t="s">
        <v>14</v>
      </c>
      <c r="I5" s="57" t="s">
        <v>15</v>
      </c>
      <c r="J5" s="58" t="s">
        <v>16</v>
      </c>
      <c r="K5" s="58" t="s">
        <v>17</v>
      </c>
      <c r="L5" s="58" t="s">
        <v>18</v>
      </c>
      <c r="M5" s="58" t="s">
        <v>19</v>
      </c>
      <c r="N5" s="60" t="s">
        <v>20</v>
      </c>
      <c r="O5" s="61" t="s">
        <v>21</v>
      </c>
      <c r="P5"/>
      <c r="R5"/>
    </row>
    <row r="6" spans="1:18" ht="34.5">
      <c r="A6" s="76"/>
      <c r="B6" s="77" t="s">
        <v>22</v>
      </c>
      <c r="C6" s="77" t="s">
        <v>23</v>
      </c>
      <c r="D6" s="77" t="s">
        <v>24</v>
      </c>
      <c r="E6" s="76"/>
      <c r="F6" s="77" t="s">
        <v>25</v>
      </c>
      <c r="G6" s="78">
        <v>2</v>
      </c>
      <c r="H6" s="78">
        <v>3</v>
      </c>
      <c r="I6" s="88">
        <v>6</v>
      </c>
      <c r="J6" s="79" t="s">
        <v>26</v>
      </c>
      <c r="K6" s="79" t="s">
        <v>27</v>
      </c>
      <c r="L6" s="79" t="s">
        <v>28</v>
      </c>
      <c r="M6" s="80" t="s">
        <v>29</v>
      </c>
      <c r="N6" s="79" t="s">
        <v>30</v>
      </c>
      <c r="O6" s="76"/>
    </row>
    <row r="7" spans="1:18" ht="46.5">
      <c r="A7" s="77">
        <v>1</v>
      </c>
      <c r="B7" s="77" t="s">
        <v>22</v>
      </c>
      <c r="C7" s="77" t="s">
        <v>23</v>
      </c>
      <c r="D7" s="77" t="s">
        <v>31</v>
      </c>
      <c r="E7" s="76" t="s">
        <v>32</v>
      </c>
      <c r="F7" s="77" t="s">
        <v>25</v>
      </c>
      <c r="G7" s="78">
        <v>1</v>
      </c>
      <c r="H7" s="78">
        <v>3</v>
      </c>
      <c r="I7" s="83">
        <v>3</v>
      </c>
      <c r="J7" s="81" t="s">
        <v>33</v>
      </c>
      <c r="K7" s="79" t="s">
        <v>34</v>
      </c>
      <c r="L7" s="79" t="s">
        <v>35</v>
      </c>
      <c r="M7" s="80" t="s">
        <v>29</v>
      </c>
      <c r="N7" s="79" t="s">
        <v>36</v>
      </c>
      <c r="O7" s="77"/>
      <c r="P7" s="9"/>
    </row>
    <row r="8" spans="1:18" ht="36.75" customHeight="1">
      <c r="A8" s="89">
        <v>2</v>
      </c>
      <c r="B8" s="89" t="s">
        <v>37</v>
      </c>
      <c r="C8" s="89" t="s">
        <v>38</v>
      </c>
      <c r="D8" s="89" t="s">
        <v>39</v>
      </c>
      <c r="E8" s="76" t="s">
        <v>32</v>
      </c>
      <c r="F8" s="89" t="s">
        <v>40</v>
      </c>
      <c r="G8" s="91">
        <v>2</v>
      </c>
      <c r="H8" s="91">
        <v>3</v>
      </c>
      <c r="I8" s="92">
        <v>6</v>
      </c>
      <c r="J8" s="82" t="s">
        <v>41</v>
      </c>
      <c r="K8" s="82" t="s">
        <v>42</v>
      </c>
      <c r="L8" s="82" t="s">
        <v>43</v>
      </c>
      <c r="M8" s="90" t="s">
        <v>29</v>
      </c>
      <c r="N8" s="82" t="s">
        <v>44</v>
      </c>
      <c r="O8" s="89"/>
    </row>
    <row r="9" spans="1:18" ht="46.5">
      <c r="A9" s="77">
        <v>3</v>
      </c>
      <c r="B9" s="77" t="s">
        <v>22</v>
      </c>
      <c r="C9" s="77" t="s">
        <v>45</v>
      </c>
      <c r="D9" s="77" t="s">
        <v>46</v>
      </c>
      <c r="E9" s="76" t="s">
        <v>32</v>
      </c>
      <c r="F9" s="77" t="s">
        <v>47</v>
      </c>
      <c r="G9" s="78">
        <v>1</v>
      </c>
      <c r="H9" s="78">
        <v>2</v>
      </c>
      <c r="I9" s="83">
        <v>2</v>
      </c>
      <c r="J9" s="79" t="s">
        <v>48</v>
      </c>
      <c r="K9" s="79" t="s">
        <v>49</v>
      </c>
      <c r="L9" s="79" t="s">
        <v>50</v>
      </c>
      <c r="M9" s="80" t="s">
        <v>29</v>
      </c>
      <c r="N9" s="79" t="s">
        <v>51</v>
      </c>
      <c r="O9" s="77"/>
    </row>
    <row r="10" spans="1:18" ht="34.5">
      <c r="A10" s="77">
        <v>4</v>
      </c>
      <c r="B10" s="77" t="s">
        <v>22</v>
      </c>
      <c r="C10" s="77" t="s">
        <v>52</v>
      </c>
      <c r="D10" s="77" t="s">
        <v>53</v>
      </c>
      <c r="E10" s="76" t="s">
        <v>51</v>
      </c>
      <c r="F10" s="77" t="s">
        <v>54</v>
      </c>
      <c r="G10" s="78">
        <v>2</v>
      </c>
      <c r="H10" s="78">
        <v>2</v>
      </c>
      <c r="I10" s="84">
        <v>4</v>
      </c>
      <c r="J10" s="77" t="s">
        <v>55</v>
      </c>
      <c r="K10" s="77" t="s">
        <v>56</v>
      </c>
      <c r="L10" s="77">
        <v>2025</v>
      </c>
      <c r="M10" s="80" t="s">
        <v>29</v>
      </c>
      <c r="N10" s="77" t="s">
        <v>57</v>
      </c>
      <c r="O10" s="77" t="s">
        <v>51</v>
      </c>
    </row>
    <row r="11" spans="1:18" ht="56.25">
      <c r="A11" s="77"/>
      <c r="B11" s="85" t="s">
        <v>22</v>
      </c>
      <c r="C11" s="85" t="s">
        <v>58</v>
      </c>
      <c r="D11" s="85" t="s">
        <v>59</v>
      </c>
      <c r="E11" s="86" t="s">
        <v>32</v>
      </c>
      <c r="F11" s="85" t="s">
        <v>60</v>
      </c>
      <c r="G11" s="87">
        <v>4</v>
      </c>
      <c r="H11" s="87">
        <v>1</v>
      </c>
      <c r="I11" s="84">
        <v>4</v>
      </c>
      <c r="J11" s="85" t="s">
        <v>61</v>
      </c>
      <c r="K11" s="85" t="s">
        <v>62</v>
      </c>
      <c r="L11" s="85" t="s">
        <v>50</v>
      </c>
      <c r="M11" s="80" t="s">
        <v>29</v>
      </c>
      <c r="N11" s="85"/>
      <c r="O11" s="85"/>
    </row>
    <row r="12" spans="1:18">
      <c r="A12" s="10"/>
      <c r="B12" s="10"/>
      <c r="C12" s="10"/>
      <c r="D12" s="10"/>
      <c r="E12" s="53"/>
      <c r="F12" s="10"/>
      <c r="G12" s="46"/>
      <c r="H12" s="46"/>
      <c r="I12" s="46">
        <f t="shared" ref="I12:I14" si="0">+G12*H12</f>
        <v>0</v>
      </c>
      <c r="J12" s="10"/>
      <c r="K12" s="10"/>
      <c r="L12" s="10"/>
      <c r="M12" s="10"/>
      <c r="N12" s="10"/>
      <c r="O12" s="10"/>
    </row>
    <row r="13" spans="1:18">
      <c r="A13" s="10"/>
      <c r="B13" s="10"/>
      <c r="C13" s="10"/>
      <c r="D13" s="10"/>
      <c r="E13" s="53"/>
      <c r="F13" s="10"/>
      <c r="G13" s="46"/>
      <c r="H13" s="46"/>
      <c r="I13" s="46">
        <f t="shared" si="0"/>
        <v>0</v>
      </c>
      <c r="J13" s="10"/>
      <c r="K13" s="10"/>
      <c r="L13" s="10"/>
      <c r="M13" s="10"/>
      <c r="N13" s="10"/>
      <c r="O13" s="10"/>
    </row>
    <row r="14" spans="1:18">
      <c r="A14" s="10"/>
      <c r="B14" s="10"/>
      <c r="C14" s="10"/>
      <c r="D14" s="10"/>
      <c r="E14" s="53"/>
      <c r="F14" s="10"/>
      <c r="G14" s="46"/>
      <c r="H14" s="46"/>
      <c r="I14" s="46">
        <f t="shared" si="0"/>
        <v>0</v>
      </c>
      <c r="J14" s="10"/>
      <c r="K14" s="10"/>
      <c r="L14" s="10"/>
      <c r="M14" s="10"/>
      <c r="N14" s="10"/>
      <c r="O14" s="10"/>
    </row>
    <row r="15" spans="1:18">
      <c r="A15" s="10"/>
      <c r="B15" s="10"/>
      <c r="C15" s="10"/>
      <c r="D15" s="10"/>
      <c r="E15" s="53"/>
      <c r="F15" s="10"/>
      <c r="G15" s="46"/>
      <c r="H15" s="46"/>
      <c r="I15" s="46">
        <f t="shared" ref="I15:I19" si="1">+G15*H15</f>
        <v>0</v>
      </c>
      <c r="J15" s="10"/>
      <c r="K15" s="10"/>
      <c r="L15" s="10"/>
      <c r="M15" s="10"/>
      <c r="N15" s="10"/>
      <c r="O15" s="10"/>
    </row>
    <row r="16" spans="1:18">
      <c r="A16" s="10"/>
      <c r="B16" s="10"/>
      <c r="C16" s="10"/>
      <c r="D16" s="10"/>
      <c r="E16" s="53"/>
      <c r="F16" s="10"/>
      <c r="G16" s="46"/>
      <c r="H16" s="46"/>
      <c r="I16" s="46">
        <f t="shared" si="1"/>
        <v>0</v>
      </c>
      <c r="J16" s="10"/>
      <c r="K16" s="10"/>
      <c r="L16" s="10"/>
      <c r="M16" s="10"/>
      <c r="N16" s="10"/>
      <c r="O16" s="10"/>
    </row>
    <row r="17" spans="1:15">
      <c r="A17" s="10"/>
      <c r="B17" s="10"/>
      <c r="C17" s="10"/>
      <c r="D17" s="10"/>
      <c r="E17" s="53"/>
      <c r="F17" s="10"/>
      <c r="G17" s="46"/>
      <c r="H17" s="46"/>
      <c r="I17" s="46">
        <f t="shared" si="1"/>
        <v>0</v>
      </c>
      <c r="J17" s="10"/>
      <c r="K17" s="10"/>
      <c r="L17" s="10"/>
      <c r="M17" s="10"/>
      <c r="N17" s="10"/>
      <c r="O17" s="10"/>
    </row>
    <row r="18" spans="1:15">
      <c r="A18" s="10"/>
      <c r="B18" s="10"/>
      <c r="C18" s="10"/>
      <c r="D18" s="10"/>
      <c r="E18" s="53"/>
      <c r="F18" s="10"/>
      <c r="G18" s="46"/>
      <c r="H18" s="46"/>
      <c r="I18" s="46">
        <f t="shared" si="1"/>
        <v>0</v>
      </c>
      <c r="J18" s="10"/>
      <c r="K18" s="10"/>
      <c r="L18" s="10"/>
      <c r="M18" s="10"/>
      <c r="N18" s="10"/>
      <c r="O18" s="10"/>
    </row>
    <row r="19" spans="1:15">
      <c r="A19" s="10"/>
      <c r="B19" s="10"/>
      <c r="C19" s="10"/>
      <c r="D19" s="10"/>
      <c r="E19" s="53"/>
      <c r="F19" s="10"/>
      <c r="G19" s="46"/>
      <c r="H19" s="46"/>
      <c r="I19" s="46">
        <f t="shared" si="1"/>
        <v>0</v>
      </c>
      <c r="J19" s="10"/>
      <c r="K19" s="10"/>
      <c r="L19" s="10"/>
      <c r="M19" s="10"/>
      <c r="N19" s="10"/>
      <c r="O19" s="10"/>
    </row>
  </sheetData>
  <mergeCells count="6">
    <mergeCell ref="J2:M2"/>
    <mergeCell ref="B2:D2"/>
    <mergeCell ref="G4:I4"/>
    <mergeCell ref="B4:F4"/>
    <mergeCell ref="F2:I2"/>
    <mergeCell ref="J4:O4"/>
  </mergeCells>
  <conditionalFormatting sqref="M1 M5 M12:M1048576">
    <cfRule type="containsText" dxfId="6" priority="1" operator="containsText" text="Ej startat">
      <formula>NOT(ISERROR(SEARCH("Ej startat",M1)))</formula>
    </cfRule>
  </conditionalFormatting>
  <conditionalFormatting sqref="M12:M198">
    <cfRule type="containsText" dxfId="5" priority="2" operator="containsText" text="Stor risk för försening">
      <formula>NOT(ISERROR(SEARCH("Stor risk för försening",M12)))</formula>
    </cfRule>
    <cfRule type="containsText" dxfId="4" priority="3" operator="containsText" text="Ej startad">
      <formula>NOT(ISERROR(SEARCH("Ej startad",M12)))</formula>
    </cfRule>
    <cfRule type="containsText" dxfId="3" priority="4" operator="containsText" text="Klar">
      <formula>NOT(ISERROR(SEARCH("Klar",M12)))</formula>
    </cfRule>
  </conditionalFormatting>
  <conditionalFormatting sqref="M12:M200">
    <cfRule type="cellIs" dxfId="2" priority="6" operator="equal">
      <formula>"Ej startad"</formula>
    </cfRule>
    <cfRule type="containsText" dxfId="1" priority="7" operator="containsText" text="Klar">
      <formula>NOT(ISERROR(SEARCH("Klar",M12)))</formula>
    </cfRule>
  </conditionalFormatting>
  <conditionalFormatting sqref="M12:M212">
    <cfRule type="containsText" dxfId="0" priority="5" operator="containsText" text="Pågår">
      <formula>NOT(ISERROR(SEARCH("Pågår",M12)))</formula>
    </cfRule>
  </conditionalFormatting>
  <pageMargins left="0.70866141732283472" right="0.70866141732283472" top="0.74803149606299213" bottom="0.74803149606299213" header="0.31496062992125984" footer="0.31496062992125984"/>
  <pageSetup paperSize="9" scale="88" fitToHeight="0" orientation="landscape"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E5342BE-2019-42E2-8F33-E34758E21858}">
          <x14:formula1>
            <xm:f>Blad1!$A$3:$A$6</xm:f>
          </x14:formula1>
          <xm:sqref>M12:M432</xm:sqref>
        </x14:dataValidation>
        <x14:dataValidation type="list" allowBlank="1" showInputMessage="1" showErrorMessage="1" xr:uid="{12C9971B-DB87-46DF-BAD3-659263CFD77B}">
          <x14:formula1>
            <xm:f>Blad1!$A$8:$A$11</xm:f>
          </x14:formula1>
          <xm:sqref>G12:H19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A0138-463B-451A-9882-DCC940547D11}">
  <sheetPr>
    <pageSetUpPr fitToPage="1"/>
  </sheetPr>
  <dimension ref="A1:O41"/>
  <sheetViews>
    <sheetView showGridLines="0" topLeftCell="A17" zoomScale="110" zoomScaleNormal="110" workbookViewId="0">
      <selection activeCell="Q18" sqref="Q18"/>
    </sheetView>
  </sheetViews>
  <sheetFormatPr defaultRowHeight="15"/>
  <cols>
    <col min="1" max="1" width="10.42578125" customWidth="1"/>
    <col min="2" max="2" width="5" customWidth="1"/>
    <col min="3" max="3" width="3" customWidth="1"/>
    <col min="4" max="5" width="3.7109375" customWidth="1"/>
    <col min="6" max="6" width="4" customWidth="1"/>
    <col min="7" max="7" width="3.7109375" customWidth="1"/>
    <col min="8" max="8" width="2.42578125" customWidth="1"/>
    <col min="9" max="9" width="14" customWidth="1"/>
    <col min="10" max="10" width="2.85546875" customWidth="1"/>
    <col min="11" max="11" width="2" bestFit="1" customWidth="1"/>
    <col min="12" max="12" width="16" bestFit="1" customWidth="1"/>
    <col min="13" max="13" width="11.5703125" bestFit="1" customWidth="1"/>
    <col min="14" max="14" width="12.42578125" customWidth="1"/>
    <col min="15" max="15" width="17.42578125" customWidth="1"/>
  </cols>
  <sheetData>
    <row r="1" spans="1:15" ht="19.5" thickBot="1">
      <c r="A1" s="100" t="s">
        <v>63</v>
      </c>
      <c r="B1" s="100"/>
      <c r="C1" s="100"/>
      <c r="D1" s="100"/>
      <c r="E1" s="100"/>
      <c r="F1" s="100"/>
      <c r="G1" s="100"/>
      <c r="H1" s="100"/>
      <c r="I1" s="100"/>
      <c r="J1" s="100"/>
      <c r="K1" s="100"/>
      <c r="L1" s="100"/>
      <c r="M1" s="100"/>
      <c r="N1" s="100"/>
    </row>
    <row r="2" spans="1:15" ht="18.75">
      <c r="A2" s="33"/>
      <c r="B2" s="33"/>
      <c r="C2" s="33"/>
      <c r="D2" s="33"/>
      <c r="E2" s="33"/>
      <c r="F2" s="33"/>
      <c r="G2" s="33"/>
      <c r="H2" s="33"/>
      <c r="I2" s="33"/>
      <c r="J2" s="33"/>
      <c r="K2" s="33"/>
      <c r="L2" s="33"/>
      <c r="M2" s="33"/>
      <c r="N2" s="47"/>
    </row>
    <row r="3" spans="1:15">
      <c r="D3" s="17"/>
      <c r="E3" s="17"/>
      <c r="F3" s="17"/>
      <c r="G3" s="17"/>
      <c r="L3" s="30" t="s">
        <v>13</v>
      </c>
      <c r="M3" s="30" t="s">
        <v>14</v>
      </c>
    </row>
    <row r="4" spans="1:15">
      <c r="B4" s="101" t="s">
        <v>13</v>
      </c>
      <c r="C4" s="28">
        <v>4</v>
      </c>
      <c r="D4" s="19"/>
      <c r="E4" s="16"/>
      <c r="F4" s="18"/>
      <c r="G4" s="23"/>
      <c r="I4" s="24" t="s">
        <v>64</v>
      </c>
      <c r="K4" s="7">
        <v>4</v>
      </c>
      <c r="L4" s="31" t="s">
        <v>65</v>
      </c>
      <c r="M4" s="31" t="s">
        <v>66</v>
      </c>
    </row>
    <row r="5" spans="1:15" ht="18.75" customHeight="1">
      <c r="B5" s="101"/>
      <c r="C5" s="28">
        <v>3</v>
      </c>
      <c r="D5" s="20"/>
      <c r="E5" s="15"/>
      <c r="F5" s="16"/>
      <c r="G5" s="23"/>
      <c r="I5" s="25" t="s">
        <v>67</v>
      </c>
      <c r="K5" s="7">
        <v>3</v>
      </c>
      <c r="L5" s="31" t="s">
        <v>68</v>
      </c>
      <c r="M5" s="31" t="s">
        <v>69</v>
      </c>
    </row>
    <row r="6" spans="1:15" ht="18.75" customHeight="1">
      <c r="B6" s="101"/>
      <c r="C6" s="28">
        <v>2</v>
      </c>
      <c r="D6" s="21"/>
      <c r="E6" s="15"/>
      <c r="F6" s="16"/>
      <c r="G6" s="23"/>
      <c r="I6" s="26" t="s">
        <v>70</v>
      </c>
      <c r="K6" s="7">
        <v>2</v>
      </c>
      <c r="L6" s="31" t="s">
        <v>71</v>
      </c>
      <c r="M6" s="31" t="s">
        <v>72</v>
      </c>
    </row>
    <row r="7" spans="1:15" ht="18.75" customHeight="1">
      <c r="B7" s="101"/>
      <c r="C7" s="28">
        <v>1</v>
      </c>
      <c r="D7" s="22"/>
      <c r="E7" s="22"/>
      <c r="F7" s="15"/>
      <c r="G7" s="15"/>
      <c r="K7" s="7">
        <v>1</v>
      </c>
      <c r="L7" s="31" t="s">
        <v>73</v>
      </c>
      <c r="M7" s="31" t="s">
        <v>74</v>
      </c>
    </row>
    <row r="8" spans="1:15" ht="18.75" customHeight="1">
      <c r="D8" s="27">
        <v>1</v>
      </c>
      <c r="E8" s="27">
        <v>2</v>
      </c>
      <c r="F8" s="27">
        <v>3</v>
      </c>
      <c r="G8" s="27">
        <v>4</v>
      </c>
    </row>
    <row r="9" spans="1:15">
      <c r="D9" s="102" t="s">
        <v>14</v>
      </c>
      <c r="E9" s="102"/>
      <c r="F9" s="102"/>
      <c r="G9" s="102"/>
    </row>
    <row r="11" spans="1:15" ht="15.75" thickBot="1">
      <c r="A11" s="32"/>
      <c r="B11" s="32"/>
      <c r="C11" s="32"/>
      <c r="D11" s="32"/>
      <c r="E11" s="32"/>
      <c r="F11" s="32"/>
      <c r="G11" s="32"/>
      <c r="H11" s="32"/>
      <c r="I11" s="32"/>
      <c r="J11" s="32"/>
      <c r="K11" s="32"/>
      <c r="L11" s="32"/>
      <c r="M11" s="32"/>
      <c r="N11" s="32"/>
    </row>
    <row r="13" spans="1:15">
      <c r="B13" s="30"/>
      <c r="C13" s="7" t="s">
        <v>75</v>
      </c>
      <c r="D13" s="7"/>
      <c r="E13" s="7"/>
      <c r="F13" s="7"/>
      <c r="G13" s="7"/>
      <c r="H13" s="7" t="s">
        <v>76</v>
      </c>
      <c r="I13" s="7"/>
      <c r="J13" s="30"/>
      <c r="K13" s="30"/>
      <c r="L13" s="30"/>
      <c r="M13" s="30"/>
      <c r="N13" s="30"/>
    </row>
    <row r="14" spans="1:15">
      <c r="A14" s="38" t="s">
        <v>13</v>
      </c>
      <c r="B14" s="48">
        <v>4</v>
      </c>
      <c r="C14" s="38" t="s">
        <v>65</v>
      </c>
      <c r="D14" s="40"/>
      <c r="E14" s="40"/>
      <c r="F14" s="40"/>
      <c r="G14" s="51"/>
      <c r="H14" s="40" t="s">
        <v>77</v>
      </c>
      <c r="I14" s="40"/>
      <c r="J14" s="41"/>
      <c r="K14" s="41"/>
      <c r="L14" s="41"/>
      <c r="M14" s="41"/>
      <c r="N14" s="41"/>
      <c r="O14" s="41"/>
    </row>
    <row r="15" spans="1:15">
      <c r="A15" s="41"/>
      <c r="B15" s="48">
        <v>3</v>
      </c>
      <c r="C15" s="38" t="s">
        <v>68</v>
      </c>
      <c r="D15" s="40"/>
      <c r="E15" s="40"/>
      <c r="F15" s="40"/>
      <c r="G15" s="51"/>
      <c r="H15" s="40" t="s">
        <v>78</v>
      </c>
      <c r="I15" s="40"/>
      <c r="J15" s="41"/>
      <c r="K15" s="41"/>
      <c r="L15" s="41"/>
      <c r="M15" s="41"/>
      <c r="N15" s="41"/>
      <c r="O15" s="41"/>
    </row>
    <row r="16" spans="1:15">
      <c r="A16" s="41"/>
      <c r="B16" s="48">
        <v>2</v>
      </c>
      <c r="C16" s="38" t="s">
        <v>71</v>
      </c>
      <c r="D16" s="40"/>
      <c r="E16" s="40"/>
      <c r="F16" s="40"/>
      <c r="G16" s="51"/>
      <c r="H16" s="40" t="s">
        <v>79</v>
      </c>
      <c r="I16" s="40"/>
      <c r="J16" s="41"/>
      <c r="K16" s="41"/>
      <c r="L16" s="41"/>
      <c r="M16" s="41"/>
      <c r="N16" s="41"/>
      <c r="O16" s="41"/>
    </row>
    <row r="17" spans="1:15">
      <c r="A17" s="41"/>
      <c r="B17" s="48">
        <v>1</v>
      </c>
      <c r="C17" s="38" t="s">
        <v>73</v>
      </c>
      <c r="D17" s="40"/>
      <c r="E17" s="40"/>
      <c r="F17" s="40"/>
      <c r="G17" s="51"/>
      <c r="H17" s="40" t="s">
        <v>80</v>
      </c>
      <c r="I17" s="40"/>
      <c r="J17" s="41"/>
      <c r="K17" s="41"/>
      <c r="L17" s="41"/>
      <c r="M17" s="41"/>
      <c r="N17" s="41"/>
      <c r="O17" s="41"/>
    </row>
    <row r="18" spans="1:15" ht="5.25" customHeight="1">
      <c r="B18" s="29"/>
      <c r="C18" s="7"/>
    </row>
    <row r="19" spans="1:15">
      <c r="A19" s="38" t="s">
        <v>14</v>
      </c>
      <c r="B19" s="48">
        <v>4</v>
      </c>
      <c r="C19" s="38" t="s">
        <v>66</v>
      </c>
      <c r="D19" s="40"/>
      <c r="E19" s="40"/>
      <c r="F19" s="40"/>
      <c r="G19" s="51"/>
      <c r="H19" s="40" t="s">
        <v>81</v>
      </c>
      <c r="I19" s="40"/>
      <c r="J19" s="41"/>
      <c r="K19" s="41"/>
      <c r="L19" s="41"/>
      <c r="M19" s="41"/>
      <c r="N19" s="41"/>
      <c r="O19" s="41"/>
    </row>
    <row r="20" spans="1:15">
      <c r="A20" s="41"/>
      <c r="B20" s="48"/>
      <c r="C20" s="38"/>
      <c r="D20" s="40"/>
      <c r="E20" s="40"/>
      <c r="F20" s="40"/>
      <c r="G20" s="51"/>
      <c r="H20" s="40" t="s">
        <v>82</v>
      </c>
      <c r="I20" s="40"/>
      <c r="J20" s="41"/>
      <c r="K20" s="41"/>
      <c r="L20" s="41"/>
      <c r="M20" s="41"/>
      <c r="N20" s="41"/>
      <c r="O20" s="41"/>
    </row>
    <row r="21" spans="1:15">
      <c r="A21" s="41"/>
      <c r="B21" s="48"/>
      <c r="C21" s="38"/>
      <c r="D21" s="40"/>
      <c r="E21" s="40"/>
      <c r="F21" s="40"/>
      <c r="G21" s="51"/>
      <c r="H21" s="40" t="s">
        <v>83</v>
      </c>
      <c r="I21" s="40"/>
      <c r="J21" s="41"/>
      <c r="K21" s="41"/>
      <c r="L21" s="41"/>
      <c r="M21" s="41"/>
      <c r="N21" s="41"/>
      <c r="O21" s="41"/>
    </row>
    <row r="22" spans="1:15">
      <c r="A22" s="41"/>
      <c r="B22" s="48"/>
      <c r="C22" s="38"/>
      <c r="D22" s="40"/>
      <c r="E22" s="40"/>
      <c r="F22" s="52"/>
      <c r="G22" s="40"/>
      <c r="H22" s="40" t="s">
        <v>84</v>
      </c>
      <c r="I22" s="40"/>
      <c r="J22" s="41"/>
      <c r="K22" s="41"/>
      <c r="L22" s="41"/>
      <c r="M22" s="41"/>
      <c r="N22" s="41"/>
      <c r="O22" s="41"/>
    </row>
    <row r="23" spans="1:15">
      <c r="A23" s="41"/>
      <c r="B23" s="48"/>
      <c r="C23" s="38"/>
      <c r="D23" s="40"/>
      <c r="E23" s="40"/>
      <c r="F23" s="40"/>
      <c r="G23" s="51"/>
      <c r="H23" s="40" t="s">
        <v>85</v>
      </c>
      <c r="I23" s="40"/>
      <c r="J23" s="41"/>
      <c r="K23" s="41"/>
      <c r="L23" s="41"/>
      <c r="M23" s="41"/>
      <c r="N23" s="41"/>
      <c r="O23" s="41"/>
    </row>
    <row r="24" spans="1:15">
      <c r="A24" s="41"/>
      <c r="B24" s="48"/>
      <c r="C24" s="38"/>
      <c r="D24" s="40"/>
      <c r="E24" s="40"/>
      <c r="F24" s="40"/>
      <c r="G24" s="51"/>
      <c r="H24" s="40" t="s">
        <v>86</v>
      </c>
      <c r="I24" s="40"/>
      <c r="J24" s="41"/>
      <c r="K24" s="41"/>
      <c r="L24" s="41"/>
      <c r="M24" s="41"/>
      <c r="N24" s="41"/>
      <c r="O24" s="41"/>
    </row>
    <row r="25" spans="1:15">
      <c r="A25" s="49"/>
      <c r="B25" s="39"/>
      <c r="C25" s="38"/>
      <c r="D25" s="40"/>
      <c r="E25" s="40"/>
      <c r="F25" s="40"/>
      <c r="G25" s="51"/>
      <c r="H25" s="40"/>
      <c r="I25" s="40"/>
      <c r="J25" s="41"/>
      <c r="K25" s="41"/>
      <c r="L25" s="41"/>
      <c r="M25" s="41"/>
      <c r="N25" s="41"/>
      <c r="O25" s="41"/>
    </row>
    <row r="26" spans="1:15">
      <c r="A26" s="41"/>
      <c r="B26" s="48">
        <v>3</v>
      </c>
      <c r="C26" s="38" t="s">
        <v>69</v>
      </c>
      <c r="D26" s="40"/>
      <c r="E26" s="40"/>
      <c r="F26" s="40"/>
      <c r="G26" s="51"/>
      <c r="H26" s="40" t="s">
        <v>87</v>
      </c>
      <c r="I26" s="40"/>
      <c r="J26" s="41"/>
      <c r="K26" s="41"/>
      <c r="L26" s="41"/>
      <c r="M26" s="41"/>
      <c r="N26" s="41"/>
      <c r="O26" s="41"/>
    </row>
    <row r="27" spans="1:15">
      <c r="A27" s="41"/>
      <c r="B27" s="48"/>
      <c r="C27" s="38"/>
      <c r="D27" s="40"/>
      <c r="E27" s="40"/>
      <c r="F27" s="40"/>
      <c r="G27" s="51"/>
      <c r="H27" s="40" t="s">
        <v>88</v>
      </c>
      <c r="I27" s="40"/>
      <c r="J27" s="41"/>
      <c r="K27" s="41"/>
      <c r="L27" s="41"/>
      <c r="M27" s="41"/>
      <c r="N27" s="41"/>
      <c r="O27" s="41"/>
    </row>
    <row r="28" spans="1:15">
      <c r="A28" s="41"/>
      <c r="B28" s="48"/>
      <c r="C28" s="38"/>
      <c r="D28" s="40"/>
      <c r="E28" s="40"/>
      <c r="F28" s="52"/>
      <c r="G28" s="40"/>
      <c r="H28" s="40" t="s">
        <v>89</v>
      </c>
      <c r="I28" s="40"/>
      <c r="J28" s="41"/>
      <c r="K28" s="41"/>
      <c r="L28" s="41"/>
      <c r="M28" s="41"/>
      <c r="N28" s="41"/>
      <c r="O28" s="41"/>
    </row>
    <row r="29" spans="1:15">
      <c r="A29" s="41"/>
      <c r="B29" s="48"/>
      <c r="C29" s="38"/>
      <c r="D29" s="40"/>
      <c r="E29" s="40"/>
      <c r="F29" s="40"/>
      <c r="G29" s="51"/>
      <c r="H29" s="40" t="s">
        <v>90</v>
      </c>
      <c r="I29" s="40"/>
      <c r="J29" s="41"/>
      <c r="K29" s="41"/>
      <c r="L29" s="41"/>
      <c r="M29" s="41"/>
      <c r="N29" s="41"/>
      <c r="O29" s="41"/>
    </row>
    <row r="30" spans="1:15">
      <c r="A30" s="49"/>
      <c r="B30" s="39"/>
      <c r="C30" s="38"/>
      <c r="D30" s="40"/>
      <c r="E30" s="40"/>
      <c r="F30" s="40"/>
      <c r="G30" s="51"/>
      <c r="H30" s="40" t="s">
        <v>86</v>
      </c>
      <c r="I30" s="40"/>
      <c r="J30" s="41"/>
      <c r="K30" s="41"/>
      <c r="L30" s="41"/>
      <c r="M30" s="41"/>
      <c r="N30" s="41"/>
      <c r="O30" s="41"/>
    </row>
    <row r="31" spans="1:15">
      <c r="A31" s="41"/>
      <c r="B31" s="48"/>
      <c r="C31" s="38"/>
      <c r="D31" s="40"/>
      <c r="E31" s="40"/>
      <c r="F31" s="40"/>
      <c r="G31" s="51"/>
      <c r="H31" s="40"/>
      <c r="I31" s="40"/>
      <c r="J31" s="41"/>
      <c r="K31" s="41"/>
      <c r="L31" s="41"/>
      <c r="M31" s="41"/>
      <c r="N31" s="41"/>
      <c r="O31" s="41"/>
    </row>
    <row r="32" spans="1:15">
      <c r="A32" s="41"/>
      <c r="B32" s="48">
        <v>2</v>
      </c>
      <c r="C32" s="38" t="s">
        <v>72</v>
      </c>
      <c r="D32" s="40"/>
      <c r="E32" s="40"/>
      <c r="F32" s="40"/>
      <c r="G32" s="51"/>
      <c r="H32" s="40" t="s">
        <v>91</v>
      </c>
      <c r="I32" s="40"/>
      <c r="J32" s="41"/>
      <c r="K32" s="41"/>
      <c r="L32" s="41"/>
      <c r="M32" s="41"/>
      <c r="N32" s="41"/>
      <c r="O32" s="41"/>
    </row>
    <row r="33" spans="1:15">
      <c r="A33" s="49"/>
      <c r="B33" s="39"/>
      <c r="C33" s="38"/>
      <c r="D33" s="40"/>
      <c r="E33" s="40"/>
      <c r="F33" s="40"/>
      <c r="G33" s="51"/>
      <c r="H33" s="40" t="s">
        <v>92</v>
      </c>
      <c r="I33" s="40"/>
      <c r="J33" s="41"/>
      <c r="K33" s="41"/>
      <c r="L33" s="41"/>
      <c r="M33" s="41"/>
      <c r="N33" s="41"/>
      <c r="O33" s="41"/>
    </row>
    <row r="34" spans="1:15">
      <c r="A34" s="49"/>
      <c r="B34" s="39"/>
      <c r="C34" s="38"/>
      <c r="D34" s="40"/>
      <c r="E34" s="40"/>
      <c r="F34" s="40"/>
      <c r="G34" s="51"/>
      <c r="H34" s="40" t="s">
        <v>93</v>
      </c>
      <c r="I34" s="40"/>
      <c r="J34" s="41"/>
      <c r="K34" s="41"/>
      <c r="L34" s="41"/>
      <c r="M34" s="41"/>
      <c r="N34" s="41"/>
      <c r="O34" s="41"/>
    </row>
    <row r="35" spans="1:15">
      <c r="A35" s="41"/>
      <c r="B35" s="48"/>
      <c r="C35" s="38"/>
      <c r="D35" s="40"/>
      <c r="E35" s="40"/>
      <c r="F35" s="40"/>
      <c r="G35" s="51"/>
      <c r="H35" s="40" t="s">
        <v>94</v>
      </c>
      <c r="I35" s="40"/>
      <c r="J35" s="41"/>
      <c r="K35" s="41"/>
      <c r="L35" s="41"/>
      <c r="M35" s="41"/>
      <c r="N35" s="41"/>
      <c r="O35" s="41"/>
    </row>
    <row r="36" spans="1:15">
      <c r="A36" s="41"/>
      <c r="B36" s="48"/>
      <c r="C36" s="38"/>
      <c r="D36" s="40"/>
      <c r="E36" s="40"/>
      <c r="F36" s="40"/>
      <c r="G36" s="51"/>
      <c r="H36" s="40"/>
      <c r="I36" s="40"/>
      <c r="J36" s="41"/>
      <c r="K36" s="41"/>
      <c r="L36" s="41"/>
      <c r="M36" s="41"/>
      <c r="N36" s="41"/>
      <c r="O36" s="41"/>
    </row>
    <row r="37" spans="1:15">
      <c r="A37" s="41"/>
      <c r="B37" s="48">
        <v>1</v>
      </c>
      <c r="C37" s="38" t="s">
        <v>74</v>
      </c>
      <c r="D37" s="40"/>
      <c r="E37" s="40"/>
      <c r="F37" s="40"/>
      <c r="G37" s="51"/>
      <c r="H37" s="40" t="s">
        <v>95</v>
      </c>
      <c r="I37" s="40"/>
      <c r="J37" s="41"/>
      <c r="K37" s="41"/>
      <c r="L37" s="41"/>
      <c r="M37" s="41"/>
      <c r="N37" s="41"/>
      <c r="O37" s="41"/>
    </row>
    <row r="38" spans="1:15">
      <c r="A38" s="49"/>
      <c r="B38" s="42"/>
      <c r="C38" s="38"/>
      <c r="D38" s="40"/>
      <c r="E38" s="40"/>
      <c r="F38" s="40"/>
      <c r="G38" s="51"/>
      <c r="H38" s="40" t="s">
        <v>96</v>
      </c>
      <c r="I38" s="40"/>
      <c r="J38" s="41"/>
      <c r="K38" s="41"/>
      <c r="L38" s="41"/>
      <c r="M38" s="41"/>
      <c r="N38" s="41"/>
      <c r="O38" s="41"/>
    </row>
    <row r="39" spans="1:15">
      <c r="A39" s="41"/>
      <c r="B39" s="50"/>
      <c r="C39" s="38"/>
      <c r="D39" s="40"/>
      <c r="E39" s="40"/>
      <c r="F39" s="40"/>
      <c r="G39" s="51"/>
      <c r="H39" s="40" t="s">
        <v>97</v>
      </c>
      <c r="I39" s="40"/>
      <c r="J39" s="41"/>
      <c r="K39" s="41"/>
      <c r="L39" s="41"/>
      <c r="M39" s="41"/>
      <c r="N39" s="41"/>
      <c r="O39" s="41"/>
    </row>
    <row r="40" spans="1:15">
      <c r="A40" s="49"/>
      <c r="B40" s="42"/>
      <c r="C40" s="38"/>
      <c r="D40" s="40"/>
      <c r="E40" s="40"/>
      <c r="F40" s="40"/>
      <c r="G40" s="51"/>
      <c r="H40" s="40" t="s">
        <v>98</v>
      </c>
      <c r="I40" s="40"/>
      <c r="J40" s="41"/>
      <c r="K40" s="41"/>
      <c r="L40" s="41"/>
      <c r="M40" s="41"/>
      <c r="N40" s="41"/>
      <c r="O40" s="41"/>
    </row>
    <row r="41" spans="1:15">
      <c r="B41" s="31"/>
      <c r="C41" s="31"/>
      <c r="D41" s="31"/>
      <c r="E41" s="31"/>
      <c r="F41" s="31"/>
      <c r="G41" s="31"/>
      <c r="H41" s="31"/>
      <c r="I41" s="31"/>
    </row>
  </sheetData>
  <mergeCells count="3">
    <mergeCell ref="A1:N1"/>
    <mergeCell ref="B4:B7"/>
    <mergeCell ref="D9:G9"/>
  </mergeCells>
  <pageMargins left="0.70866141732283472" right="0.70866141732283472" top="0.74803149606299213" bottom="0.74803149606299213" header="0.31496062992125984" footer="0.31496062992125984"/>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1D86F-04E2-44CA-84E2-F29F43A3AD5C}">
  <sheetPr>
    <pageSetUpPr fitToPage="1"/>
  </sheetPr>
  <dimension ref="A1:D29"/>
  <sheetViews>
    <sheetView showGridLines="0" zoomScale="110" zoomScaleNormal="110" workbookViewId="0">
      <pane ySplit="2" topLeftCell="A17" activePane="bottomLeft" state="frozen"/>
      <selection pane="bottomLeft" activeCell="G28" sqref="G28"/>
    </sheetView>
  </sheetViews>
  <sheetFormatPr defaultRowHeight="15"/>
  <cols>
    <col min="1" max="1" width="29.5703125" style="1" customWidth="1"/>
    <col min="2" max="2" width="61.140625" style="1" customWidth="1"/>
    <col min="3" max="3" width="23.7109375" style="6" customWidth="1"/>
    <col min="4" max="4" width="9.140625" customWidth="1"/>
  </cols>
  <sheetData>
    <row r="1" spans="1:4">
      <c r="C1" s="35"/>
      <c r="D1" s="34"/>
    </row>
    <row r="2" spans="1:4" ht="18.75">
      <c r="A2" s="2" t="s">
        <v>8</v>
      </c>
      <c r="B2" s="2" t="s">
        <v>99</v>
      </c>
      <c r="C2" s="2" t="s">
        <v>100</v>
      </c>
    </row>
    <row r="3" spans="1:4" ht="18.75">
      <c r="A3" s="8" t="s">
        <v>101</v>
      </c>
      <c r="B3" s="3"/>
      <c r="C3" s="4"/>
    </row>
    <row r="4" spans="1:4" ht="60">
      <c r="A4" s="13" t="s">
        <v>102</v>
      </c>
      <c r="B4" s="13" t="s">
        <v>103</v>
      </c>
      <c r="C4" s="13" t="s">
        <v>104</v>
      </c>
    </row>
    <row r="5" spans="1:4" ht="32.25" customHeight="1">
      <c r="A5" s="13" t="s">
        <v>105</v>
      </c>
      <c r="B5" s="13" t="s">
        <v>106</v>
      </c>
      <c r="C5" s="13" t="s">
        <v>107</v>
      </c>
    </row>
    <row r="6" spans="1:4" ht="30">
      <c r="A6" s="13" t="s">
        <v>108</v>
      </c>
      <c r="B6" s="13" t="s">
        <v>109</v>
      </c>
      <c r="C6" s="13" t="s">
        <v>107</v>
      </c>
    </row>
    <row r="7" spans="1:4" ht="31.5" customHeight="1">
      <c r="A7" s="13" t="s">
        <v>110</v>
      </c>
      <c r="B7" s="13" t="s">
        <v>111</v>
      </c>
      <c r="C7" s="13" t="s">
        <v>107</v>
      </c>
    </row>
    <row r="8" spans="1:4" ht="18.75">
      <c r="A8" s="8" t="s">
        <v>112</v>
      </c>
      <c r="B8" s="3"/>
      <c r="C8" s="5"/>
    </row>
    <row r="9" spans="1:4">
      <c r="A9" s="13" t="s">
        <v>113</v>
      </c>
      <c r="B9" s="13"/>
      <c r="C9" s="13" t="s">
        <v>114</v>
      </c>
    </row>
    <row r="10" spans="1:4" ht="30">
      <c r="A10" s="13" t="s">
        <v>115</v>
      </c>
      <c r="B10" s="13"/>
      <c r="C10" s="13" t="s">
        <v>114</v>
      </c>
    </row>
    <row r="11" spans="1:4">
      <c r="A11" s="13" t="s">
        <v>116</v>
      </c>
      <c r="B11" s="13"/>
      <c r="C11" s="13" t="s">
        <v>114</v>
      </c>
    </row>
    <row r="12" spans="1:4">
      <c r="A12" s="13" t="s">
        <v>117</v>
      </c>
      <c r="B12" s="13"/>
      <c r="C12" s="13" t="s">
        <v>114</v>
      </c>
    </row>
    <row r="13" spans="1:4">
      <c r="A13" s="13" t="s">
        <v>118</v>
      </c>
      <c r="B13" s="13"/>
      <c r="C13" s="13" t="s">
        <v>114</v>
      </c>
    </row>
    <row r="14" spans="1:4" ht="18.75">
      <c r="A14" s="8" t="s">
        <v>119</v>
      </c>
      <c r="B14" s="3"/>
      <c r="C14" s="5"/>
    </row>
    <row r="15" spans="1:4" ht="47.25" customHeight="1">
      <c r="A15" s="13" t="s">
        <v>120</v>
      </c>
      <c r="B15" s="74" t="s">
        <v>121</v>
      </c>
      <c r="C15" s="13" t="s">
        <v>122</v>
      </c>
    </row>
    <row r="16" spans="1:4" ht="90">
      <c r="A16" s="13" t="s">
        <v>123</v>
      </c>
      <c r="B16" s="74" t="s">
        <v>124</v>
      </c>
      <c r="C16" s="13" t="s">
        <v>104</v>
      </c>
    </row>
    <row r="17" spans="1:3" ht="33.75" customHeight="1">
      <c r="A17" s="13" t="s">
        <v>125</v>
      </c>
      <c r="B17" s="13" t="s">
        <v>126</v>
      </c>
      <c r="C17" s="13" t="s">
        <v>127</v>
      </c>
    </row>
    <row r="18" spans="1:3" ht="45">
      <c r="A18" s="13" t="s">
        <v>128</v>
      </c>
      <c r="B18" s="74" t="s">
        <v>129</v>
      </c>
      <c r="C18" s="13" t="s">
        <v>130</v>
      </c>
    </row>
    <row r="19" spans="1:3" ht="30">
      <c r="A19" s="13" t="s">
        <v>131</v>
      </c>
      <c r="B19" s="74" t="s">
        <v>132</v>
      </c>
      <c r="C19" s="13" t="s">
        <v>133</v>
      </c>
    </row>
    <row r="20" spans="1:3" ht="34.5" customHeight="1">
      <c r="A20" s="13" t="s">
        <v>134</v>
      </c>
      <c r="B20" s="74" t="s">
        <v>135</v>
      </c>
      <c r="C20" s="13" t="s">
        <v>136</v>
      </c>
    </row>
    <row r="21" spans="1:3" ht="45">
      <c r="A21" s="13" t="s">
        <v>137</v>
      </c>
      <c r="B21" s="13" t="s">
        <v>138</v>
      </c>
      <c r="C21" s="13" t="s">
        <v>139</v>
      </c>
    </row>
    <row r="22" spans="1:3" ht="45">
      <c r="A22" s="13" t="s">
        <v>140</v>
      </c>
      <c r="B22" s="13" t="s">
        <v>141</v>
      </c>
      <c r="C22" s="13" t="s">
        <v>104</v>
      </c>
    </row>
    <row r="23" spans="1:3" ht="48.75" customHeight="1">
      <c r="A23" s="13" t="s">
        <v>142</v>
      </c>
      <c r="B23" s="13" t="s">
        <v>143</v>
      </c>
      <c r="C23" s="13" t="s">
        <v>127</v>
      </c>
    </row>
    <row r="24" spans="1:3" ht="30">
      <c r="A24" s="13" t="s">
        <v>144</v>
      </c>
      <c r="B24" s="13" t="s">
        <v>145</v>
      </c>
      <c r="C24" s="13" t="s">
        <v>107</v>
      </c>
    </row>
    <row r="25" spans="1:3" ht="30">
      <c r="A25" s="13" t="s">
        <v>146</v>
      </c>
      <c r="B25" s="13" t="s">
        <v>147</v>
      </c>
      <c r="C25" s="13" t="s">
        <v>133</v>
      </c>
    </row>
    <row r="26" spans="1:3" ht="18.75">
      <c r="A26" s="8" t="s">
        <v>148</v>
      </c>
      <c r="B26" s="3"/>
      <c r="C26" s="4"/>
    </row>
    <row r="27" spans="1:3" ht="30">
      <c r="A27" s="13" t="s">
        <v>149</v>
      </c>
      <c r="B27" s="13"/>
      <c r="C27" s="13" t="s">
        <v>122</v>
      </c>
    </row>
    <row r="28" spans="1:3" ht="43.15" customHeight="1">
      <c r="A28" s="13" t="s">
        <v>150</v>
      </c>
      <c r="B28" s="13" t="s">
        <v>151</v>
      </c>
      <c r="C28" s="13" t="s">
        <v>127</v>
      </c>
    </row>
    <row r="29" spans="1:3">
      <c r="A29" s="13"/>
      <c r="B29" s="13"/>
      <c r="C29" s="14"/>
    </row>
  </sheetData>
  <pageMargins left="0.25" right="0.25" top="0.75" bottom="0.75" header="0.3" footer="0.3"/>
  <pageSetup paperSize="9"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00CB-2DAB-403C-8663-53499104021D}">
  <dimension ref="A1:E13"/>
  <sheetViews>
    <sheetView showGridLines="0" workbookViewId="0">
      <selection activeCell="A6" sqref="A6"/>
    </sheetView>
  </sheetViews>
  <sheetFormatPr defaultRowHeight="15"/>
  <cols>
    <col min="1" max="1" width="20.140625" customWidth="1"/>
    <col min="2" max="2" width="31.140625" customWidth="1"/>
    <col min="3" max="3" width="15.7109375" customWidth="1"/>
    <col min="4" max="4" width="24.140625" customWidth="1"/>
    <col min="5" max="5" width="38" customWidth="1"/>
  </cols>
  <sheetData>
    <row r="1" spans="1:5" ht="23.25">
      <c r="A1" s="63" t="s">
        <v>152</v>
      </c>
    </row>
    <row r="2" spans="1:5" s="62" customFormat="1" ht="18.75">
      <c r="A2" s="62" t="s">
        <v>153</v>
      </c>
    </row>
    <row r="3" spans="1:5" s="69" customFormat="1" ht="31.5">
      <c r="A3" s="68" t="s">
        <v>154</v>
      </c>
      <c r="B3" s="68" t="s">
        <v>155</v>
      </c>
      <c r="C3" s="68" t="s">
        <v>156</v>
      </c>
      <c r="D3" s="68" t="s">
        <v>157</v>
      </c>
      <c r="E3" s="68" t="s">
        <v>158</v>
      </c>
    </row>
    <row r="4" spans="1:5" ht="45">
      <c r="A4" s="64" t="s">
        <v>159</v>
      </c>
      <c r="B4" s="64" t="s">
        <v>160</v>
      </c>
      <c r="C4" s="64" t="s">
        <v>51</v>
      </c>
      <c r="D4" s="64" t="s">
        <v>161</v>
      </c>
      <c r="E4" s="64" t="s">
        <v>162</v>
      </c>
    </row>
    <row r="5" spans="1:5" ht="30">
      <c r="A5" s="64" t="s">
        <v>163</v>
      </c>
      <c r="B5" s="64" t="s">
        <v>164</v>
      </c>
      <c r="C5" s="64" t="s">
        <v>51</v>
      </c>
      <c r="D5" s="64" t="s">
        <v>165</v>
      </c>
      <c r="E5" s="64" t="s">
        <v>166</v>
      </c>
    </row>
    <row r="6" spans="1:5" ht="45">
      <c r="A6" s="64" t="s">
        <v>167</v>
      </c>
      <c r="B6" s="64" t="s">
        <v>168</v>
      </c>
      <c r="C6" s="64" t="s">
        <v>51</v>
      </c>
      <c r="D6" s="64" t="s">
        <v>161</v>
      </c>
      <c r="E6" s="64" t="s">
        <v>162</v>
      </c>
    </row>
    <row r="7" spans="1:5" ht="30">
      <c r="A7" s="64" t="s">
        <v>169</v>
      </c>
      <c r="B7" s="64" t="s">
        <v>170</v>
      </c>
      <c r="C7" s="64" t="s">
        <v>51</v>
      </c>
      <c r="D7" s="64" t="s">
        <v>165</v>
      </c>
      <c r="E7" s="64" t="s">
        <v>162</v>
      </c>
    </row>
    <row r="8" spans="1:5" ht="30">
      <c r="A8" s="64" t="s">
        <v>171</v>
      </c>
      <c r="B8" s="64"/>
      <c r="C8" s="64" t="s">
        <v>32</v>
      </c>
      <c r="D8" s="64"/>
      <c r="E8" s="64"/>
    </row>
    <row r="9" spans="1:5" ht="60">
      <c r="A9" s="64" t="s">
        <v>172</v>
      </c>
      <c r="B9" s="64"/>
      <c r="C9" s="64" t="s">
        <v>32</v>
      </c>
      <c r="D9" s="64"/>
      <c r="E9" s="64"/>
    </row>
    <row r="10" spans="1:5" ht="30">
      <c r="A10" s="64" t="s">
        <v>173</v>
      </c>
      <c r="B10" s="64"/>
      <c r="C10" s="64" t="s">
        <v>32</v>
      </c>
      <c r="D10" s="64"/>
      <c r="E10" s="64"/>
    </row>
    <row r="11" spans="1:5" ht="45">
      <c r="A11" s="64" t="s">
        <v>174</v>
      </c>
      <c r="B11" s="64" t="s">
        <v>175</v>
      </c>
      <c r="C11" s="64" t="s">
        <v>32</v>
      </c>
      <c r="D11" s="64" t="s">
        <v>161</v>
      </c>
      <c r="E11" s="64" t="s">
        <v>162</v>
      </c>
    </row>
    <row r="12" spans="1:5" ht="45">
      <c r="A12" s="64" t="s">
        <v>176</v>
      </c>
      <c r="B12" s="64" t="s">
        <v>177</v>
      </c>
      <c r="C12" s="64" t="s">
        <v>51</v>
      </c>
      <c r="D12" s="64" t="s">
        <v>178</v>
      </c>
      <c r="E12" s="64" t="s">
        <v>179</v>
      </c>
    </row>
    <row r="13" spans="1:5" ht="45">
      <c r="A13" s="64" t="s">
        <v>180</v>
      </c>
      <c r="B13" s="64" t="s">
        <v>181</v>
      </c>
      <c r="C13" s="64" t="s">
        <v>51</v>
      </c>
      <c r="D13" s="64" t="s">
        <v>161</v>
      </c>
      <c r="E13" s="64" t="s">
        <v>182</v>
      </c>
    </row>
  </sheetData>
  <dataValidations count="1">
    <dataValidation type="list" allowBlank="1" showInputMessage="1" showErrorMessage="1" sqref="C4:C13" xr:uid="{CAAFD5E5-8090-48B5-A614-520FFEF7C174}">
      <formula1>"Ja,Nej"</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D4B9-3FAA-4BE9-92CB-29FB03D1BCE9}">
  <dimension ref="A1:H36"/>
  <sheetViews>
    <sheetView showGridLines="0" zoomScale="80" zoomScaleNormal="80" workbookViewId="0">
      <selection activeCell="I1" sqref="I1"/>
    </sheetView>
  </sheetViews>
  <sheetFormatPr defaultRowHeight="15"/>
  <cols>
    <col min="1" max="1" width="26.42578125" customWidth="1"/>
    <col min="2" max="2" width="12.42578125" customWidth="1"/>
    <col min="3" max="3" width="21.28515625" customWidth="1"/>
    <col min="4" max="4" width="31.5703125" customWidth="1"/>
    <col min="5" max="5" width="18.28515625" customWidth="1"/>
    <col min="6" max="6" width="9.140625" customWidth="1"/>
  </cols>
  <sheetData>
    <row r="1" spans="1:8" ht="23.25">
      <c r="A1" s="63" t="s">
        <v>183</v>
      </c>
    </row>
    <row r="2" spans="1:8" ht="24" customHeight="1">
      <c r="A2" s="103" t="s">
        <v>184</v>
      </c>
      <c r="B2" s="103"/>
      <c r="C2" s="103"/>
      <c r="D2" s="103"/>
      <c r="E2" s="103"/>
      <c r="F2" s="103"/>
    </row>
    <row r="3" spans="1:8" ht="50.25" customHeight="1">
      <c r="A3" s="104"/>
      <c r="B3" s="104"/>
      <c r="C3" s="104"/>
      <c r="D3" s="104"/>
      <c r="E3" s="104"/>
      <c r="F3" s="104"/>
      <c r="H3" s="67"/>
    </row>
    <row r="4" spans="1:8" s="7" customFormat="1" ht="31.5" customHeight="1">
      <c r="A4" s="65" t="s">
        <v>154</v>
      </c>
      <c r="B4" s="65" t="s">
        <v>185</v>
      </c>
      <c r="C4" s="65" t="s">
        <v>186</v>
      </c>
      <c r="D4" s="65" t="s">
        <v>187</v>
      </c>
      <c r="E4" s="65"/>
      <c r="F4" s="65"/>
    </row>
    <row r="5" spans="1:8" ht="30">
      <c r="A5" s="64" t="s">
        <v>159</v>
      </c>
      <c r="B5" s="64" t="s">
        <v>188</v>
      </c>
      <c r="C5" s="64" t="s">
        <v>189</v>
      </c>
      <c r="D5" s="64" t="s">
        <v>190</v>
      </c>
      <c r="E5" s="64" t="s">
        <v>191</v>
      </c>
      <c r="F5" s="64"/>
    </row>
    <row r="6" spans="1:8" ht="30">
      <c r="A6" s="64" t="s">
        <v>159</v>
      </c>
      <c r="B6" s="64" t="s">
        <v>192</v>
      </c>
      <c r="C6" s="64" t="s">
        <v>193</v>
      </c>
      <c r="D6" s="64" t="s">
        <v>194</v>
      </c>
      <c r="E6" s="64" t="s">
        <v>195</v>
      </c>
      <c r="F6" s="64"/>
    </row>
    <row r="7" spans="1:8" ht="30">
      <c r="A7" s="64" t="s">
        <v>159</v>
      </c>
      <c r="B7" s="64" t="s">
        <v>196</v>
      </c>
      <c r="C7" s="64" t="s">
        <v>197</v>
      </c>
      <c r="D7" s="64" t="s">
        <v>198</v>
      </c>
      <c r="E7" s="64" t="s">
        <v>191</v>
      </c>
      <c r="F7" s="64"/>
    </row>
    <row r="8" spans="1:8" ht="30">
      <c r="A8" s="64" t="s">
        <v>159</v>
      </c>
      <c r="B8" s="64" t="s">
        <v>199</v>
      </c>
      <c r="C8" s="64" t="s">
        <v>200</v>
      </c>
      <c r="D8" s="64" t="s">
        <v>201</v>
      </c>
      <c r="E8" s="64" t="s">
        <v>191</v>
      </c>
      <c r="F8" s="64"/>
    </row>
    <row r="9" spans="1:8" ht="30">
      <c r="A9" s="64" t="s">
        <v>159</v>
      </c>
      <c r="B9" s="64" t="s">
        <v>202</v>
      </c>
      <c r="C9" s="64" t="s">
        <v>203</v>
      </c>
      <c r="D9" s="64" t="s">
        <v>204</v>
      </c>
      <c r="E9" s="64" t="s">
        <v>191</v>
      </c>
      <c r="F9" s="64" t="s">
        <v>205</v>
      </c>
    </row>
    <row r="10" spans="1:8" ht="30">
      <c r="A10" s="64" t="s">
        <v>159</v>
      </c>
      <c r="B10" s="64" t="s">
        <v>206</v>
      </c>
      <c r="C10" s="64" t="s">
        <v>207</v>
      </c>
      <c r="D10" s="64" t="s">
        <v>208</v>
      </c>
      <c r="E10" s="64" t="s">
        <v>191</v>
      </c>
      <c r="F10" s="64"/>
    </row>
    <row r="11" spans="1:8" ht="30">
      <c r="A11" s="64" t="s">
        <v>163</v>
      </c>
      <c r="B11" s="64" t="s">
        <v>209</v>
      </c>
      <c r="C11" s="64" t="s">
        <v>210</v>
      </c>
      <c r="D11" s="64" t="s">
        <v>211</v>
      </c>
      <c r="E11" s="64" t="s">
        <v>191</v>
      </c>
      <c r="F11" s="64"/>
    </row>
    <row r="12" spans="1:8" ht="30">
      <c r="A12" s="64" t="s">
        <v>163</v>
      </c>
      <c r="B12" s="64" t="s">
        <v>212</v>
      </c>
      <c r="C12" s="64" t="s">
        <v>213</v>
      </c>
      <c r="D12" s="64" t="s">
        <v>214</v>
      </c>
      <c r="E12" s="64" t="s">
        <v>195</v>
      </c>
      <c r="F12" s="64"/>
    </row>
    <row r="13" spans="1:8" ht="45">
      <c r="A13" s="64" t="s">
        <v>163</v>
      </c>
      <c r="B13" s="64" t="s">
        <v>215</v>
      </c>
      <c r="C13" s="64" t="s">
        <v>216</v>
      </c>
      <c r="D13" s="64" t="s">
        <v>217</v>
      </c>
      <c r="E13" s="64" t="s">
        <v>191</v>
      </c>
      <c r="F13" s="64"/>
    </row>
    <row r="14" spans="1:8" ht="30">
      <c r="A14" s="64" t="s">
        <v>163</v>
      </c>
      <c r="B14" s="64" t="s">
        <v>218</v>
      </c>
      <c r="C14" s="64" t="s">
        <v>219</v>
      </c>
      <c r="D14" s="64" t="s">
        <v>220</v>
      </c>
      <c r="E14" s="64" t="s">
        <v>195</v>
      </c>
      <c r="F14" s="64"/>
    </row>
    <row r="15" spans="1:8" ht="30">
      <c r="A15" s="64" t="s">
        <v>163</v>
      </c>
      <c r="B15" s="64" t="s">
        <v>221</v>
      </c>
      <c r="C15" s="64" t="s">
        <v>193</v>
      </c>
      <c r="D15" s="64" t="s">
        <v>194</v>
      </c>
      <c r="E15" s="64" t="s">
        <v>195</v>
      </c>
      <c r="F15" s="64"/>
    </row>
    <row r="16" spans="1:8" ht="30">
      <c r="A16" s="64" t="s">
        <v>167</v>
      </c>
      <c r="B16" s="64" t="s">
        <v>222</v>
      </c>
      <c r="C16" s="64" t="s">
        <v>189</v>
      </c>
      <c r="D16" s="64" t="s">
        <v>190</v>
      </c>
      <c r="E16" s="64" t="s">
        <v>191</v>
      </c>
      <c r="F16" s="64"/>
    </row>
    <row r="17" spans="1:6" ht="30">
      <c r="A17" s="64" t="s">
        <v>167</v>
      </c>
      <c r="B17" s="64" t="s">
        <v>223</v>
      </c>
      <c r="C17" s="64" t="s">
        <v>210</v>
      </c>
      <c r="D17" s="64" t="s">
        <v>211</v>
      </c>
      <c r="E17" s="64" t="s">
        <v>195</v>
      </c>
      <c r="F17" s="64"/>
    </row>
    <row r="18" spans="1:6" ht="30">
      <c r="A18" s="64" t="s">
        <v>167</v>
      </c>
      <c r="B18" s="64" t="s">
        <v>224</v>
      </c>
      <c r="C18" s="64" t="s">
        <v>213</v>
      </c>
      <c r="D18" s="64" t="s">
        <v>214</v>
      </c>
      <c r="E18" s="64" t="s">
        <v>195</v>
      </c>
      <c r="F18" s="64"/>
    </row>
    <row r="19" spans="1:6" ht="45">
      <c r="A19" s="64" t="s">
        <v>167</v>
      </c>
      <c r="B19" s="64" t="s">
        <v>225</v>
      </c>
      <c r="C19" s="64" t="s">
        <v>216</v>
      </c>
      <c r="D19" s="64" t="s">
        <v>217</v>
      </c>
      <c r="E19" s="64" t="s">
        <v>191</v>
      </c>
      <c r="F19" s="64"/>
    </row>
    <row r="20" spans="1:6" ht="30">
      <c r="A20" s="64" t="s">
        <v>167</v>
      </c>
      <c r="B20" s="64" t="s">
        <v>226</v>
      </c>
      <c r="C20" s="64" t="s">
        <v>219</v>
      </c>
      <c r="D20" s="64" t="s">
        <v>220</v>
      </c>
      <c r="E20" s="64" t="s">
        <v>195</v>
      </c>
      <c r="F20" s="64"/>
    </row>
    <row r="21" spans="1:6" ht="30">
      <c r="A21" s="64" t="s">
        <v>167</v>
      </c>
      <c r="B21" s="64" t="s">
        <v>227</v>
      </c>
      <c r="C21" s="64" t="s">
        <v>193</v>
      </c>
      <c r="D21" s="64" t="s">
        <v>194</v>
      </c>
      <c r="E21" s="64" t="s">
        <v>195</v>
      </c>
      <c r="F21" s="64"/>
    </row>
    <row r="22" spans="1:6" ht="30">
      <c r="A22" s="64" t="s">
        <v>169</v>
      </c>
      <c r="B22" s="64" t="s">
        <v>228</v>
      </c>
      <c r="C22" s="64" t="s">
        <v>210</v>
      </c>
      <c r="D22" s="66" t="s">
        <v>211</v>
      </c>
      <c r="E22" s="64" t="s">
        <v>195</v>
      </c>
      <c r="F22" s="64"/>
    </row>
    <row r="23" spans="1:6" ht="30">
      <c r="A23" s="64" t="s">
        <v>169</v>
      </c>
      <c r="B23" s="64" t="s">
        <v>229</v>
      </c>
      <c r="C23" s="64" t="s">
        <v>216</v>
      </c>
      <c r="D23" s="66" t="s">
        <v>217</v>
      </c>
      <c r="E23" s="64" t="s">
        <v>191</v>
      </c>
      <c r="F23" s="66"/>
    </row>
    <row r="24" spans="1:6" ht="30">
      <c r="A24" s="64" t="s">
        <v>169</v>
      </c>
      <c r="B24" s="64" t="s">
        <v>230</v>
      </c>
      <c r="C24" s="64" t="s">
        <v>219</v>
      </c>
      <c r="D24" s="64" t="s">
        <v>220</v>
      </c>
      <c r="E24" s="64" t="s">
        <v>195</v>
      </c>
      <c r="F24" s="64"/>
    </row>
    <row r="25" spans="1:6" ht="30">
      <c r="A25" s="64" t="s">
        <v>169</v>
      </c>
      <c r="B25" s="64" t="s">
        <v>231</v>
      </c>
      <c r="C25" s="64" t="s">
        <v>213</v>
      </c>
      <c r="D25" s="64" t="s">
        <v>214</v>
      </c>
      <c r="E25" s="64" t="s">
        <v>195</v>
      </c>
      <c r="F25" s="64"/>
    </row>
    <row r="26" spans="1:6" ht="30">
      <c r="A26" s="64" t="s">
        <v>169</v>
      </c>
      <c r="B26" s="64" t="s">
        <v>232</v>
      </c>
      <c r="C26" s="64" t="s">
        <v>193</v>
      </c>
      <c r="D26" s="64" t="s">
        <v>194</v>
      </c>
      <c r="E26" s="64" t="s">
        <v>195</v>
      </c>
      <c r="F26" s="64"/>
    </row>
    <row r="27" spans="1:6" ht="30">
      <c r="A27" s="64" t="s">
        <v>176</v>
      </c>
      <c r="B27" s="64" t="s">
        <v>233</v>
      </c>
      <c r="C27" s="64" t="s">
        <v>197</v>
      </c>
      <c r="D27" s="64" t="s">
        <v>234</v>
      </c>
      <c r="E27" s="64" t="s">
        <v>191</v>
      </c>
      <c r="F27" s="64" t="s">
        <v>235</v>
      </c>
    </row>
    <row r="28" spans="1:6" ht="45">
      <c r="A28" s="64" t="s">
        <v>176</v>
      </c>
      <c r="B28" s="64" t="s">
        <v>236</v>
      </c>
      <c r="C28" s="64" t="s">
        <v>237</v>
      </c>
      <c r="D28" s="64" t="s">
        <v>238</v>
      </c>
      <c r="E28" s="64" t="s">
        <v>191</v>
      </c>
      <c r="F28" s="64"/>
    </row>
    <row r="29" spans="1:6" ht="30">
      <c r="A29" s="64" t="s">
        <v>176</v>
      </c>
      <c r="B29" s="64" t="s">
        <v>239</v>
      </c>
      <c r="C29" s="64" t="s">
        <v>210</v>
      </c>
      <c r="D29" s="64" t="s">
        <v>211</v>
      </c>
      <c r="E29" s="64" t="s">
        <v>195</v>
      </c>
      <c r="F29" s="64"/>
    </row>
    <row r="30" spans="1:6" ht="30">
      <c r="A30" s="64" t="s">
        <v>176</v>
      </c>
      <c r="B30" s="64" t="s">
        <v>240</v>
      </c>
      <c r="C30" s="64" t="s">
        <v>241</v>
      </c>
      <c r="D30" s="64" t="s">
        <v>220</v>
      </c>
      <c r="E30" s="64" t="s">
        <v>195</v>
      </c>
      <c r="F30" s="64"/>
    </row>
    <row r="31" spans="1:6" ht="30">
      <c r="A31" s="64" t="s">
        <v>176</v>
      </c>
      <c r="B31" s="64" t="s">
        <v>242</v>
      </c>
      <c r="C31" s="64" t="s">
        <v>243</v>
      </c>
      <c r="D31" s="64" t="s">
        <v>214</v>
      </c>
      <c r="E31" s="64" t="s">
        <v>195</v>
      </c>
      <c r="F31" s="64"/>
    </row>
    <row r="32" spans="1:6" ht="30">
      <c r="A32" s="64" t="s">
        <v>180</v>
      </c>
      <c r="B32" s="64" t="s">
        <v>244</v>
      </c>
      <c r="C32" s="64" t="s">
        <v>197</v>
      </c>
      <c r="D32" s="64" t="s">
        <v>234</v>
      </c>
      <c r="E32" s="64" t="s">
        <v>191</v>
      </c>
      <c r="F32" s="64" t="s">
        <v>235</v>
      </c>
    </row>
    <row r="33" spans="1:6" ht="45">
      <c r="A33" s="64" t="s">
        <v>180</v>
      </c>
      <c r="B33" s="64" t="s">
        <v>245</v>
      </c>
      <c r="C33" s="64" t="s">
        <v>237</v>
      </c>
      <c r="D33" s="64" t="s">
        <v>238</v>
      </c>
      <c r="E33" s="64" t="s">
        <v>191</v>
      </c>
      <c r="F33" s="64"/>
    </row>
    <row r="34" spans="1:6" ht="30">
      <c r="A34" s="64" t="s">
        <v>180</v>
      </c>
      <c r="B34" s="64" t="s">
        <v>246</v>
      </c>
      <c r="C34" s="64" t="s">
        <v>210</v>
      </c>
      <c r="D34" s="64" t="s">
        <v>211</v>
      </c>
      <c r="E34" s="64" t="s">
        <v>195</v>
      </c>
      <c r="F34" s="64"/>
    </row>
    <row r="35" spans="1:6" ht="30">
      <c r="A35" s="64" t="s">
        <v>180</v>
      </c>
      <c r="B35" s="64" t="s">
        <v>247</v>
      </c>
      <c r="C35" s="64" t="s">
        <v>241</v>
      </c>
      <c r="D35" s="64" t="s">
        <v>220</v>
      </c>
      <c r="E35" s="64" t="s">
        <v>195</v>
      </c>
      <c r="F35" s="64"/>
    </row>
    <row r="36" spans="1:6" ht="30">
      <c r="A36" s="64" t="s">
        <v>180</v>
      </c>
      <c r="B36" s="64" t="s">
        <v>248</v>
      </c>
      <c r="C36" s="64" t="s">
        <v>243</v>
      </c>
      <c r="D36" s="64" t="s">
        <v>214</v>
      </c>
      <c r="E36" s="64" t="s">
        <v>195</v>
      </c>
      <c r="F36" s="64"/>
    </row>
  </sheetData>
  <mergeCells count="1">
    <mergeCell ref="A2:F3"/>
  </mergeCells>
  <dataValidations count="1">
    <dataValidation type="list" allowBlank="1" showInputMessage="1" showErrorMessage="1" sqref="E33:E36 E4:E31" xr:uid="{2703DC44-CCB2-4923-A51F-BC266B5EBF7A}">
      <formula1>"Externt,Internt"</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8455-3260-4005-B0FC-0E940F8995AA}">
  <dimension ref="A2:D13"/>
  <sheetViews>
    <sheetView showGridLines="0" workbookViewId="0">
      <selection activeCell="D32" sqref="D32"/>
    </sheetView>
  </sheetViews>
  <sheetFormatPr defaultRowHeight="15"/>
  <cols>
    <col min="1" max="1" width="22.5703125" bestFit="1" customWidth="1"/>
    <col min="2" max="2" width="3.7109375" style="43" customWidth="1"/>
    <col min="3" max="3" width="10.42578125" bestFit="1" customWidth="1"/>
    <col min="4" max="4" width="120.42578125" customWidth="1"/>
  </cols>
  <sheetData>
    <row r="2" spans="1:4" ht="18.75">
      <c r="A2" s="70" t="s">
        <v>249</v>
      </c>
    </row>
    <row r="3" spans="1:4" s="7" customFormat="1">
      <c r="A3" s="7" t="s">
        <v>250</v>
      </c>
      <c r="B3" s="29" t="s">
        <v>7</v>
      </c>
      <c r="C3" s="7" t="s">
        <v>251</v>
      </c>
      <c r="D3" s="7" t="s">
        <v>76</v>
      </c>
    </row>
    <row r="4" spans="1:4">
      <c r="A4" s="71" t="s">
        <v>252</v>
      </c>
      <c r="B4" s="72">
        <v>1</v>
      </c>
      <c r="C4" s="71"/>
      <c r="D4" s="71"/>
    </row>
    <row r="5" spans="1:4">
      <c r="A5" s="71" t="s">
        <v>253</v>
      </c>
      <c r="B5" s="72">
        <v>2</v>
      </c>
      <c r="C5" s="73">
        <v>44664</v>
      </c>
      <c r="D5" s="71" t="s">
        <v>254</v>
      </c>
    </row>
    <row r="6" spans="1:4">
      <c r="A6" s="71" t="s">
        <v>255</v>
      </c>
      <c r="B6" s="72">
        <v>1</v>
      </c>
      <c r="C6" s="73">
        <v>45005</v>
      </c>
      <c r="D6" s="71" t="s">
        <v>256</v>
      </c>
    </row>
    <row r="7" spans="1:4">
      <c r="A7" s="71"/>
      <c r="B7" s="72">
        <v>1</v>
      </c>
      <c r="C7" s="73">
        <v>45005</v>
      </c>
      <c r="D7" s="71" t="s">
        <v>257</v>
      </c>
    </row>
    <row r="8" spans="1:4">
      <c r="A8" s="71"/>
      <c r="B8" s="72">
        <v>1</v>
      </c>
      <c r="C8" s="73">
        <v>45005</v>
      </c>
      <c r="D8" s="71" t="s">
        <v>258</v>
      </c>
    </row>
    <row r="9" spans="1:4">
      <c r="A9" s="71" t="s">
        <v>255</v>
      </c>
      <c r="B9" s="72">
        <v>2</v>
      </c>
      <c r="C9" s="73">
        <v>45015</v>
      </c>
      <c r="D9" s="71" t="s">
        <v>259</v>
      </c>
    </row>
    <row r="10" spans="1:4">
      <c r="A10" s="71" t="s">
        <v>255</v>
      </c>
      <c r="B10" s="72">
        <v>3</v>
      </c>
      <c r="C10" s="73">
        <v>45015</v>
      </c>
      <c r="D10" s="71" t="s">
        <v>260</v>
      </c>
    </row>
    <row r="11" spans="1:4">
      <c r="A11" s="71" t="s">
        <v>255</v>
      </c>
      <c r="B11" s="72">
        <v>4</v>
      </c>
      <c r="C11" s="73">
        <v>45055</v>
      </c>
      <c r="D11" s="71" t="s">
        <v>261</v>
      </c>
    </row>
    <row r="12" spans="1:4">
      <c r="A12" s="71" t="s">
        <v>255</v>
      </c>
      <c r="B12" s="72">
        <v>5</v>
      </c>
      <c r="C12" s="73">
        <v>45078</v>
      </c>
      <c r="D12" s="71" t="s">
        <v>262</v>
      </c>
    </row>
    <row r="13" spans="1:4">
      <c r="A13" s="71" t="s">
        <v>263</v>
      </c>
      <c r="B13" s="72">
        <v>6</v>
      </c>
      <c r="C13" s="73">
        <v>45426</v>
      </c>
      <c r="D13" s="71" t="s">
        <v>264</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0CCC7-0054-4AAF-A42C-06671E14E4C4}">
  <dimension ref="A3:A11"/>
  <sheetViews>
    <sheetView workbookViewId="0">
      <selection activeCell="J29" sqref="J29"/>
    </sheetView>
  </sheetViews>
  <sheetFormatPr defaultRowHeight="15"/>
  <sheetData>
    <row r="3" spans="1:1">
      <c r="A3" t="s">
        <v>29</v>
      </c>
    </row>
    <row r="4" spans="1:1">
      <c r="A4" t="s">
        <v>265</v>
      </c>
    </row>
    <row r="5" spans="1:1">
      <c r="A5" t="s">
        <v>266</v>
      </c>
    </row>
    <row r="6" spans="1:1">
      <c r="A6" t="s">
        <v>267</v>
      </c>
    </row>
    <row r="8" spans="1:1">
      <c r="A8">
        <v>1</v>
      </c>
    </row>
    <row r="9" spans="1:1">
      <c r="A9">
        <v>2</v>
      </c>
    </row>
    <row r="10" spans="1:1">
      <c r="A10">
        <v>3</v>
      </c>
    </row>
    <row r="11" spans="1:1">
      <c r="A11">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675866364103E4B8248394FCBED143D" ma:contentTypeVersion="13" ma:contentTypeDescription="Skapa ett nytt dokument." ma:contentTypeScope="" ma:versionID="583f0914fe7b03ecb99d1fecbd661e67">
  <xsd:schema xmlns:xsd="http://www.w3.org/2001/XMLSchema" xmlns:xs="http://www.w3.org/2001/XMLSchema" xmlns:p="http://schemas.microsoft.com/office/2006/metadata/properties" xmlns:ns2="e6a9ce44-eca3-408a-a948-fd87dcc3ca41" xmlns:ns3="973a7e58-8679-4caf-8fdf-51de9200fc11" targetNamespace="http://schemas.microsoft.com/office/2006/metadata/properties" ma:root="true" ma:fieldsID="cf3131b2431885b75323cfc0c3cba03c" ns2:_="" ns3:_="">
    <xsd:import namespace="e6a9ce44-eca3-408a-a948-fd87dcc3ca41"/>
    <xsd:import namespace="973a7e58-8679-4caf-8fdf-51de9200fc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9ce44-eca3-408a-a948-fd87dcc3ca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06fbd186-9bfd-4aef-a33f-9118e72c7e8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3a7e58-8679-4caf-8fdf-51de9200fc11"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4265faf0-e133-4d11-900e-8c5147b1c4af}" ma:internalName="TaxCatchAll" ma:showField="CatchAllData" ma:web="973a7e58-8679-4caf-8fdf-51de9200fc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73a7e58-8679-4caf-8fdf-51de9200fc11">
      <UserInfo>
        <DisplayName>SharingLinks.d6602f56-7117-4dcf-bbb9-384ae6948d74.OrganizationView.1cb8eaf4-3278-44fd-9b25-ebe0f2ee422f</DisplayName>
        <AccountId>79</AccountId>
        <AccountType/>
      </UserInfo>
      <UserInfo>
        <DisplayName>YLO001\_spocrwl_19765</DisplayName>
        <AccountId>10</AccountId>
        <AccountType/>
      </UserInfo>
      <UserInfo>
        <DisplayName>Anna Johansson</DisplayName>
        <AccountId>27</AccountId>
        <AccountType/>
      </UserInfo>
      <UserInfo>
        <DisplayName>Marlene Hedendahl</DisplayName>
        <AccountId>22</AccountId>
        <AccountType/>
      </UserInfo>
    </SharedWithUsers>
    <lcf76f155ced4ddcb4097134ff3c332f xmlns="e6a9ce44-eca3-408a-a948-fd87dcc3ca41">
      <Terms xmlns="http://schemas.microsoft.com/office/infopath/2007/PartnerControls"/>
    </lcf76f155ced4ddcb4097134ff3c332f>
    <TaxCatchAll xmlns="973a7e58-8679-4caf-8fdf-51de9200fc11" xsi:nil="true"/>
  </documentManagement>
</p:properties>
</file>

<file path=customXml/itemProps1.xml><?xml version="1.0" encoding="utf-8"?>
<ds:datastoreItem xmlns:ds="http://schemas.openxmlformats.org/officeDocument/2006/customXml" ds:itemID="{6A7182FF-E729-4656-B8C3-1AF0EDA39C5E}"/>
</file>

<file path=customXml/itemProps2.xml><?xml version="1.0" encoding="utf-8"?>
<ds:datastoreItem xmlns:ds="http://schemas.openxmlformats.org/officeDocument/2006/customXml" ds:itemID="{2977F04C-56B0-4A2C-8395-19A4FC221838}"/>
</file>

<file path=customXml/itemProps3.xml><?xml version="1.0" encoding="utf-8"?>
<ds:datastoreItem xmlns:ds="http://schemas.openxmlformats.org/officeDocument/2006/customXml" ds:itemID="{6FF1BF5A-85DC-46DB-885A-BDB8BEE713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Marlene Hedendahl</dc:creator>
  <cp:keywords/>
  <dc:description/>
  <cp:lastModifiedBy>Marlene Hedendahl</cp:lastModifiedBy>
  <cp:revision/>
  <dcterms:created xsi:type="dcterms:W3CDTF">2021-03-29T14:29:55Z</dcterms:created>
  <dcterms:modified xsi:type="dcterms:W3CDTF">2024-10-21T08:43:04Z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0x010100F675866364103E4B8248394FCBED143D</vt:lpwstr>
  </property>
  <property fmtid="{D5CDD505-2E9C-101B-9397-08002B2CF9AE}" pid="3" name="vlsFacility">
    <vt:lpwstr/>
  </property>
  <property fmtid="{D5CDD505-2E9C-101B-9397-08002B2CF9AE}" pid="4" name="vlsDocType">
    <vt:lpwstr>15;#Blankett|e8f4287a-7b9c-4a25-af62-c046705a2760</vt:lpwstr>
  </property>
  <property fmtid="{D5CDD505-2E9C-101B-9397-08002B2CF9AE}" pid="5" name="reDepartment">
    <vt:lpwstr/>
  </property>
  <property fmtid="{D5CDD505-2E9C-101B-9397-08002B2CF9AE}" pid="6" name="vlsKeyword">
    <vt:lpwstr/>
  </property>
  <property fmtid="{D5CDD505-2E9C-101B-9397-08002B2CF9AE}" pid="7" name="vlsProc">
    <vt:lpwstr>104;#L.1 Samla in sammanställa och rapportera information|0fa5637b-6dd5-48b4-b5cb-489de27813dc;#109;#L.2 Analysera resultat och besluta om förbättring_projekt|bdd77a1b-dc98-4033-bae0-57a35ddb1089;#105;#L.3 Genomföra förbättring_projekt|8fd43e5a-382b-417c-84d8-d9406947efde;#80;#A.2 Sätta ramar för genomförande|3e888ca6-e0f6-4de4-a3ec-ff776d7566dd</vt:lpwstr>
  </property>
  <property fmtid="{D5CDD505-2E9C-101B-9397-08002B2CF9AE}" pid="8" name="cd7f773fca404e0baf9ecf26c00b88e2">
    <vt:lpwstr/>
  </property>
  <property fmtid="{D5CDD505-2E9C-101B-9397-08002B2CF9AE}" pid="9" name="vlsStatus">
    <vt:lpwstr/>
  </property>
  <property fmtid="{D5CDD505-2E9C-101B-9397-08002B2CF9AE}" pid="10" name="_ExtendedDescription">
    <vt:lpwstr>&lt;div class="ExternalClass4A7132D1CABE48729238CF0616BFD2C9"&gt;Godkänt&amp;#58; &lt;/div&gt;</vt:lpwstr>
  </property>
  <property fmtid="{D5CDD505-2E9C-101B-9397-08002B2CF9AE}" pid="11" name="MediaServiceImageTags">
    <vt:lpwstr/>
  </property>
</Properties>
</file>