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renovaonline-my.sharepoint.com/personal/kajsa_lager_renova_se/Documents/Skrivbordet/"/>
    </mc:Choice>
  </mc:AlternateContent>
  <xr:revisionPtr revIDLastSave="154" documentId="13_ncr:1_{E3F95C73-B56B-44FC-803F-4EF6A6347C11}" xr6:coauthVersionLast="47" xr6:coauthVersionMax="47" xr10:uidLastSave="{2523A437-0DC2-40FC-92F1-9924C100976A}"/>
  <bookViews>
    <workbookView xWindow="-120" yWindow="-120" windowWidth="29040" windowHeight="1584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2" i="1"/>
  <c r="I11" i="1"/>
  <c r="I10" i="1"/>
  <c r="I20" i="1"/>
  <c r="I9" i="1"/>
  <c r="I15" i="1"/>
  <c r="I54" i="1"/>
  <c r="I55" i="1"/>
  <c r="I56" i="1"/>
  <c r="I57" i="1"/>
  <c r="I58" i="1"/>
  <c r="I59" i="1"/>
  <c r="I60" i="1"/>
  <c r="I61" i="1"/>
  <c r="I62" i="1"/>
  <c r="I63" i="1"/>
  <c r="I64" i="1"/>
  <c r="I65" i="1"/>
  <c r="I66" i="1"/>
  <c r="I67" i="1"/>
  <c r="I68" i="1"/>
  <c r="I69" i="1"/>
  <c r="I70" i="1"/>
  <c r="I6" i="1" l="1"/>
  <c r="I7" i="1"/>
  <c r="I8" i="1"/>
  <c r="I13" i="1"/>
  <c r="I14" i="1"/>
  <c r="I18" i="1"/>
  <c r="I19"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<sst xmlns="http://schemas.openxmlformats.org/spreadsheetml/2006/main" count="508" uniqueCount="305">
  <si>
    <t>Risk hantering</t>
  </si>
  <si>
    <t>Affärsområde/Avdelning: AOT</t>
  </si>
  <si>
    <t>Ansvarig: Kajsa Lager</t>
  </si>
  <si>
    <t>Datum senast uppdaterad: 2024-05-28</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</si>
  <si>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</si>
  <si>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</si>
  <si>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</si>
  <si>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</si>
  <si>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</si>
  <si>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</si>
  <si>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</si>
  <si>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</si>
  <si>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</si>
  <si>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</si>
  <si>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</si>
  <si>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</si>
  <si>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</si>
  <si>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</si>
  <si>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</si>
  <si>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</si>
  <si>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</si>
  <si>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</si>
  <si>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Kvalitetsrisker inkl. leveransförmåga</t>
  </si>
  <si>
    <t xml:space="preserve">Svårighet att rekrytera och behålla Miljöarbetare, särskilt på baklastare. </t>
  </si>
  <si>
    <t>Många chaufförsjobb att välja bland. Upplevd låg lön, tungt jobb, kultur m.m. Kan också finnas motstånd mot 4-facksfordon. Finns motstånd att köra så lite som man gör på baklastare - inget chaufförsjobb.</t>
  </si>
  <si>
    <t>Ja</t>
  </si>
  <si>
    <t>Svårighet att leverera uppdragen vid personalbrist. Ökad övertid. Ökade kostnader. Ökat behov av lejd.</t>
  </si>
  <si>
    <t>Arbeta med arbetsgivarvarumärket. Översyn arbetsmodeller och lönemodeller. Öka status för yrket. Säkerställa god introduktionsrutin. Vissa områden kan behöva extra åtgärder.</t>
  </si>
  <si>
    <t>KL/HR</t>
  </si>
  <si>
    <t>Pågår</t>
  </si>
  <si>
    <t>Fordonsbrist orsaka leveranssvårighet</t>
  </si>
  <si>
    <t>Stor efterfrågan och lång leveranstid, gäller främst påbyggnader</t>
  </si>
  <si>
    <t>Svårighet att leverera på alla uppdrag. Införa skift och riskera oönskade arbetstider.  Öka lejd.</t>
  </si>
  <si>
    <t>Hyra in fordon, underentreprenörer. Köpa begagnade fordon. Ökad kostnad.</t>
  </si>
  <si>
    <t>KL /JL</t>
  </si>
  <si>
    <t>Nej</t>
  </si>
  <si>
    <t xml:space="preserve">Platsbrist på vissa anläggningar ex. Holmen för omklädning och parkering samt byggande av kärl. </t>
  </si>
  <si>
    <t>Trångt på alla anläggningar. Långa processer för ex. detalj-planeändring och projektering/ byggnation alt ombyggnad.</t>
  </si>
  <si>
    <t xml:space="preserve">Tvingas göra kortsiktiga lösningar som kan riskera kosta mer och påverka personal negativt. </t>
  </si>
  <si>
    <t xml:space="preserve">Koncernperspektiv. Projekt ytor Holmen uppstartat i mars 2024 för att se hur stor andel av fordonen som får plats på Holmen. Nybyggnation på Kläpp. </t>
  </si>
  <si>
    <t>KL, TC, CL, AÅ</t>
  </si>
  <si>
    <t>Arbetsmilljö och säkerhetsrisk</t>
  </si>
  <si>
    <t>Brand i bilar ex. pga batterier, dryckesbehållare, lustgasbehållare</t>
  </si>
  <si>
    <t>Få in felsorterat avfall i bilen som orsakar brand eller explosion</t>
  </si>
  <si>
    <t>Kan riskera att skada förare samt omgivande personer samt i vissa fall göra fordonet obrukbart</t>
  </si>
  <si>
    <t>Rutiner finns för brand i lasset och rutiner för dryckesbehållare och lustgas. För brand i lasset kan vi undersöka om det gå att detektera brand tidigare med någon givare i skåpet.</t>
  </si>
  <si>
    <t>HM/MR</t>
  </si>
  <si>
    <t xml:space="preserve"> Hot/våld på ÅVC</t>
  </si>
  <si>
    <t xml:space="preserve">Hotfulla besökare. Hot/våld mellan besökare </t>
  </si>
  <si>
    <t xml:space="preserve">Personal blir utsatt för eller vittne till hot/våld. </t>
  </si>
  <si>
    <t xml:space="preserve">Rutiner finns. Man jobbar inte ensam. Tillkalla polis vid hot/våld mellan besökare. </t>
  </si>
  <si>
    <t>Brand på ÅVC</t>
  </si>
  <si>
    <t>Insamlat material fattar eld</t>
  </si>
  <si>
    <t>Allmänheten och personal kan skadas</t>
  </si>
  <si>
    <t>Larma, utrymma och stänga ÅVC:n</t>
  </si>
  <si>
    <t>Asbest felaktigt inlämnat/utan skydd kan skada allmänhet och personal</t>
  </si>
  <si>
    <t>Asbest lämnas felaktigt/på fel plats</t>
  </si>
  <si>
    <t xml:space="preserve">Spärra av och kontakta sanerare. Rutiner finns </t>
  </si>
  <si>
    <t>Politisk risk</t>
  </si>
  <si>
    <t>Klara konsekvenser vid negativ dom mot Sysav rörande "Tekal-kraven"</t>
  </si>
  <si>
    <t>Rättsfall pågår som pekar på att intäkter från försäljning av el, värme och annan avsättning av material skall räknas in i den andel av omsättning som kommer från ej ägarkommun (20%).</t>
  </si>
  <si>
    <t>Viss svårighet att få plats med energiintäkter inom 20% i 80-20 regeln. Skapa tillräckligt utrymme för prissvängningar.</t>
  </si>
  <si>
    <t xml:space="preserve">Följa rättsprocessen. Behövs ingen akut åtgärd. Simulera effekter på Renova. Kanske avsluta vissa tilldelningar för att minska omfattningen inom 20% andelen. Ta fram hur stor andel vi klarar med naturliga svängningar i ersättning. </t>
  </si>
  <si>
    <t>KL</t>
  </si>
  <si>
    <t>Brist på bränsle till fordon orsaka leveranssvårighet</t>
  </si>
  <si>
    <t>Leverantör kan inte leverera bränsle</t>
  </si>
  <si>
    <t>Våra fordon och arbetsmaskiner har inte tillräckligt med bränsle</t>
  </si>
  <si>
    <t xml:space="preserve">Tanka diesel istället för HVO. GAS/Vätgas diesel/HVO fordon får köras istället. Prioritera mellan uppdrag för att säkerställa det som är viktigast. </t>
  </si>
  <si>
    <t>Mobilnät ur funktion helt eller delvis orsaka kommunikationsbrister och riskera att skapa leveranssvårigheter</t>
  </si>
  <si>
    <t>Tillfälligt avbrott i mobilkommunikation från leverantör</t>
  </si>
  <si>
    <t xml:space="preserve">Ingen möjlighet med kommunikation till/från medarbetare i produktionen. </t>
  </si>
  <si>
    <t>Förare får komma in till kontoret för att få uppdrag eller information.</t>
  </si>
  <si>
    <t>IT system ur funktion helt eller delvis orsakar leveranssvårigheter.</t>
  </si>
  <si>
    <t xml:space="preserve">Tillfälligt avbrott i enstaka eller flera it-system </t>
  </si>
  <si>
    <t xml:space="preserve">Det går inte att överföra uppdrag till fordon eller återrapportera vad som utförts till kund. Det går inte att få in vikter på avfall i systemen </t>
  </si>
  <si>
    <t xml:space="preserve">Normal avbrottsrutin för EDP att via mapp på T: kan vi skriva ut manuella körlistor från månadsrapporter som trafikledningen genererar. Rutin för rutter i BF bud håller på att tas fram. Det går att få ut rutter ur Routesmart och det skall rutinen bygga på. </t>
  </si>
  <si>
    <t>Vägar ej framkomliga orsakar leveranssvårigheter</t>
  </si>
  <si>
    <t>Tillfälligt avbrott på enstaka vägar</t>
  </si>
  <si>
    <t>Det går inte att köra in på enstaka vägar.</t>
  </si>
  <si>
    <t xml:space="preserve">Planering för längre dragväg eller utsättning av gemensam container på farbar väg. </t>
  </si>
  <si>
    <t>Begränsad tillgång till verksamhetslokaler kontor</t>
  </si>
  <si>
    <t>Tillfälligt eller långvarigt avstängda lokaler</t>
  </si>
  <si>
    <t>Administrativ personal kommer inte in på sin ordinarie arbetsplats</t>
  </si>
  <si>
    <t>Arbetet får ske på annan av Renovas lokaler eller från hemmet</t>
  </si>
  <si>
    <t>Begränsad tillgång till verksamhetslokaler garage</t>
  </si>
  <si>
    <t>Tillfälligt  eller långvarigt avstängda lokaler</t>
  </si>
  <si>
    <t>Produktionspersonal kommer inte in i omklädningsrum eller garage</t>
  </si>
  <si>
    <t>Omklädning får ske hemma. Produktionsutrustning/fordon flyttas till annan plats.</t>
  </si>
  <si>
    <t>Begränsad tillgång till verksamhetslokaler ÅVC</t>
  </si>
  <si>
    <t xml:space="preserve">ÅVC kan inte öppna </t>
  </si>
  <si>
    <t>Hänvisning  till annan ÅVC under avbrott. Rutiner finns.</t>
  </si>
  <si>
    <t xml:space="preserve">Nej </t>
  </si>
  <si>
    <t>Förtroendeskadligt beteende/ Oegentligheter</t>
  </si>
  <si>
    <t>Oegentligheter, otillbörlig påverkan - mottagande av muta</t>
  </si>
  <si>
    <t>Viss verksamhet försöker påverka medarbetare med  varor, pengar, lunch m.m. för att de skall ta med sig annat material i restavfallet eller möjlighet att lämna gratis på ÅVC.</t>
  </si>
  <si>
    <t>Förtroendebrist från kunder. Kultur som riskerar att dra in nya medarbetare. Svårighet att säga nej.</t>
  </si>
  <si>
    <t>Det finns uppförandekod, arbetsplatsregler och rutiner som är kommunicerade flertalet gånger. Upprepas med jämna mellanrum samt att det är med i anställningsavtalet vid nyanställningar.</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</si>
  <si>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</si>
  <si>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</si>
  <si>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</si>
  <si>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</si>
  <si>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</si>
  <si>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</si>
  <si>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</si>
  <si>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</si>
  <si>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</si>
  <si>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</si>
  <si>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</si>
  <si>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</si>
  <si>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</si>
  <si>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</si>
  <si>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</si>
  <si>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</si>
  <si>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</si>
  <si>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</si>
  <si>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</si>
  <si>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</si>
  <si>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</si>
  <si>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</si>
  <si>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</si>
  <si>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</si>
  <si>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</si>
  <si>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</si>
  <si>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</si>
  <si>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</si>
  <si>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</si>
  <si>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</si>
  <si>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</si>
  <si>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</si>
  <si>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</si>
  <si>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</si>
  <si>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</si>
  <si>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</si>
  <si>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</si>
  <si>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</si>
  <si>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</si>
  <si>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Marknads- och kapacitetsrisker</t>
  </si>
  <si>
    <t>Konkurrenter och dess agerande</t>
  </si>
  <si>
    <t>Affärsområdeschefer</t>
  </si>
  <si>
    <t>Risk att attraktiva produkter och tjänster till kund inte erbjuds, eller att de inte kan levereras på grund av kapacitetsbrister.</t>
  </si>
  <si>
    <t>Prisrisk och volymrisk</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</si>
  <si>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</si>
  <si>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</si>
  <si>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</si>
  <si>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</si>
  <si>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</si>
  <si>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</si>
  <si>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t>
  </si>
  <si>
    <t>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</si>
  <si>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</si>
  <si>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</si>
  <si>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</si>
  <si>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</si>
  <si>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</si>
  <si>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</si>
  <si>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</si>
  <si>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</si>
  <si>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</si>
  <si>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</si>
  <si>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</si>
  <si>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</si>
  <si>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t>
  </si>
  <si>
    <t>Risker med den dagliga driften av koncernens anläggningar, vilket kan ge både ekonomiska konsekvenser och störningar i samhällets infrastruktur, elförsörjning, vattenförsörjning.</t>
  </si>
  <si>
    <t>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</si>
  <si>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</si>
  <si>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</si>
  <si>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</si>
  <si>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</si>
  <si>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</si>
  <si>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</si>
  <si>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</si>
  <si>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</si>
  <si>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</si>
  <si>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IT och IT-säkerhet</t>
  </si>
  <si>
    <t>Störningar eller externa intrång i IT-systemen eller infrastrukturen</t>
  </si>
  <si>
    <t>IT chef</t>
  </si>
  <si>
    <t>Haveri eller kapacitetsrisker. Omfattande cyberattacker</t>
  </si>
  <si>
    <t>Leverantörs- och inköpsrisker</t>
  </si>
  <si>
    <t>Begränsat utbud på en marknad där vi har behov.</t>
  </si>
  <si>
    <t>Inköpschef</t>
  </si>
  <si>
    <t xml:space="preserve">Kritiska leverantörer kan inte leverera pga finansiella svårigheter eller liknande. </t>
  </si>
  <si>
    <t>Miljörisker</t>
  </si>
  <si>
    <t>Risker i form av oförutsedda utsläpp av skadliga ämnen till luft, vatten och marktillstånd etc.</t>
  </si>
  <si>
    <t xml:space="preserve">Risk att inte uppfylla villkor i tillstånd etc. </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</si>
  <si>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</si>
  <si>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</si>
  <si>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</si>
  <si>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</si>
  <si>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</si>
  <si>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</si>
  <si>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</si>
  <si>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</si>
  <si>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</si>
  <si>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</si>
  <si>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</si>
  <si>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</si>
  <si>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</si>
  <si>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</si>
  <si>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</si>
  <si>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</si>
  <si>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</si>
  <si>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 för villor och flerfam. 2-3 dagar för viss verksamhet som Restauranger m.m.</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</si>
  <si>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</si>
  <si>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</si>
  <si>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</si>
  <si>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</si>
  <si>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</si>
  <si>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</si>
  <si>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</si>
  <si>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1 vecka</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</si>
  <si>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</si>
  <si>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</si>
  <si>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</si>
  <si>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</si>
  <si>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</si>
  <si>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</si>
  <si>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</si>
  <si>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</si>
  <si>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</si>
  <si>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</si>
  <si>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</si>
  <si>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</si>
  <si>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</si>
  <si>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</si>
  <si>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</si>
  <si>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</si>
  <si>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</si>
  <si>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</si>
  <si>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</si>
  <si>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</si>
  <si>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</si>
  <si>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</si>
  <si>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</si>
  <si>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</si>
  <si>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</si>
  <si>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</si>
  <si>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</si>
  <si>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</si>
  <si>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</si>
  <si>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</si>
  <si>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</si>
  <si>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</si>
  <si>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</si>
  <si>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</si>
  <si>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</si>
  <si>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</si>
  <si>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</si>
  <si>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</si>
  <si>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</si>
  <si>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</si>
  <si>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</si>
  <si>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</si>
  <si>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</si>
  <si>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</si>
  <si>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</si>
  <si>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</si>
  <si>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</si>
  <si>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</si>
  <si>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</si>
  <si>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</si>
  <si>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</si>
  <si>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</si>
  <si>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</si>
  <si>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</si>
  <si>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</si>
  <si>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</si>
  <si>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</si>
  <si>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</si>
  <si>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</si>
  <si>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</si>
  <si>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</si>
  <si>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</si>
  <si>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</si>
  <si>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</si>
  <si>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</si>
  <si>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</si>
  <si>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</si>
  <si>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</si>
  <si>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</si>
  <si>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</si>
  <si>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</si>
  <si>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</si>
  <si>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</si>
  <si>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</si>
  <si>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</si>
  <si>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</si>
  <si>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</si>
  <si>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</si>
  <si>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</si>
  <si>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</si>
  <si>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</si>
  <si>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</si>
  <si>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</si>
  <si>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</si>
  <si>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</si>
  <si>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</si>
  <si>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</si>
  <si>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</si>
  <si>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</si>
  <si>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</si>
  <si>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</si>
  <si>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</si>
  <si>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Ej startat</t>
  </si>
  <si>
    <t>Stor risk för försening</t>
  </si>
  <si>
    <t>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</si>
</sst>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color rgb="FF000000"/>
      <name val="Calibri"/>
      <family val="2"/>
      <scheme val="minor"/>
    </font>
    <font>
      <sz val="8"/>
      <color rgb="FF00000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rgb="FFFFFF00"/>
        <bgColor indexed="64"/>
      </patternFill>
    </fill>
    <fill>
      <patternFill patternType="solid">
        <fgColor rgb="FFE7E6E6"/>
        <bgColor rgb="FF000000"/>
      </patternFill>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103">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0" fillId="9" borderId="1" xfId="0" applyFill="1" applyBorder="1" applyAlignment="1">
      <alignment vertical="top" wrapText="1"/>
    </xf>
    <xf numFmtId="0" fontId="21" fillId="0" borderId="0" xfId="0" applyFont="1"/>
    <xf numFmtId="0" fontId="21" fillId="0" borderId="0" xfId="0" applyFont="1" applyAlignment="1">
      <alignment wrapText="1"/>
    </xf>
    <xf numFmtId="0" fontId="22" fillId="0" borderId="0" xfId="0" applyFont="1" applyAlignment="1">
      <alignment horizontal="right" wrapText="1"/>
    </xf>
    <xf numFmtId="0" fontId="21" fillId="0" borderId="0" xfId="0" applyFont="1" applyAlignment="1">
      <alignment horizontal="right" wrapText="1"/>
    </xf>
    <xf numFmtId="0" fontId="23" fillId="0" borderId="0" xfId="0" applyFont="1" applyAlignment="1">
      <alignment wrapText="1"/>
    </xf>
    <xf numFmtId="0" fontId="24" fillId="10" borderId="1" xfId="0" applyFont="1" applyFill="1" applyBorder="1" applyAlignment="1">
      <alignment wrapText="1"/>
    </xf>
    <xf numFmtId="0" fontId="23" fillId="10" borderId="1" xfId="0" applyFont="1" applyFill="1" applyBorder="1" applyAlignment="1">
      <alignment wrapText="1"/>
    </xf>
    <xf numFmtId="0" fontId="25" fillId="10" borderId="1" xfId="0" applyFont="1" applyFill="1" applyBorder="1" applyAlignment="1">
      <alignment wrapText="1"/>
    </xf>
    <xf numFmtId="0" fontId="21" fillId="0" borderId="23" xfId="0" applyFont="1" applyBorder="1" applyAlignment="1">
      <alignment wrapText="1"/>
    </xf>
    <xf numFmtId="0" fontId="21" fillId="0" borderId="22" xfId="0" applyFont="1" applyBorder="1" applyAlignment="1">
      <alignment wrapText="1"/>
    </xf>
    <xf numFmtId="0" fontId="21" fillId="0" borderId="10" xfId="0" applyFont="1" applyBorder="1" applyAlignment="1">
      <alignment wrapText="1"/>
    </xf>
    <xf numFmtId="0" fontId="21" fillId="0" borderId="1" xfId="0" applyFont="1" applyBorder="1" applyAlignment="1">
      <alignment wrapText="1"/>
    </xf>
    <xf numFmtId="0" fontId="21" fillId="10" borderId="1" xfId="0" applyFont="1" applyFill="1" applyBorder="1" applyAlignment="1">
      <alignment wrapText="1"/>
    </xf>
    <xf numFmtId="0" fontId="26" fillId="0" borderId="1" xfId="0" applyFont="1" applyBorder="1" applyAlignment="1">
      <alignment wrapText="1"/>
    </xf>
    <xf numFmtId="0" fontId="26" fillId="0" borderId="23" xfId="0" applyFont="1" applyBorder="1" applyAlignment="1">
      <alignment wrapText="1"/>
    </xf>
    <xf numFmtId="0" fontId="26" fillId="0" borderId="22" xfId="0" applyFont="1" applyBorder="1" applyAlignment="1">
      <alignment wrapText="1"/>
    </xf>
    <xf numFmtId="0" fontId="26" fillId="0" borderId="10" xfId="0" applyFont="1" applyBorder="1" applyAlignment="1">
      <alignment wrapText="1"/>
    </xf>
    <xf numFmtId="0" fontId="25" fillId="0" borderId="1" xfId="0" applyFont="1" applyBorder="1" applyAlignment="1">
      <alignment wrapText="1"/>
    </xf>
    <xf numFmtId="0" fontId="5" fillId="9"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21" fillId="0" borderId="23" xfId="0" applyFont="1" applyBorder="1" applyAlignment="1">
      <alignment wrapText="1"/>
    </xf>
    <xf numFmtId="0" fontId="21" fillId="0" borderId="10" xfId="0" applyFont="1" applyBorder="1" applyAlignment="1">
      <alignment wrapText="1"/>
    </xf>
    <xf numFmtId="0" fontId="21" fillId="0" borderId="22" xfId="0" applyFont="1" applyBorder="1" applyAlignment="1">
      <alignment wrapText="1"/>
    </xf>
    <xf numFmtId="0" fontId="16" fillId="0" borderId="0" xfId="0" applyFont="1" applyAlignment="1">
      <alignment horizontal="left" wrapText="1"/>
    </xf>
    <xf numFmtId="0" fontId="16" fillId="0" borderId="4" xfId="0" applyFont="1" applyBorder="1" applyAlignment="1">
      <alignment horizontal="left" wrapText="1"/>
    </xf>
    <xf numFmtId="0" fontId="5" fillId="11" borderId="1" xfId="0" applyFont="1" applyFill="1" applyBorder="1" applyAlignment="1">
      <alignment horizontal="center" vertical="top" wrapText="1"/>
    </xf>
    <xf numFmtId="0" fontId="21" fillId="0" borderId="24" xfId="0" applyFont="1" applyBorder="1" applyAlignment="1"/>
  </cellXfs>
  <cellStyles count="1">
    <cellStyle name="Normal" xfId="0" builtinId="0"/>
  </cellStyles>
  <dxfs count="7">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0"/>
  <sheetViews>
    <sheetView showGridLines="0" tabSelected="1" zoomScale="110" zoomScaleNormal="110" workbookViewId="0">
      <pane ySplit="5" topLeftCell="B6" activePane="bottomLeft" state="frozen"/>
      <selection pane="bottomLeft" activeCell="P8" sqref="P8"/>
    </sheetView>
  </sheetViews>
  <sheetFormatPr defaultRowHeight="15"/>
  <cols>
    <col min="1" max="1" width="3.7109375" customWidth="1"/>
    <col min="2" max="2" width="15.5703125" customWidth="1"/>
    <col min="3" max="3" width="16.42578125" customWidth="1"/>
    <col min="4" max="4" width="12.5703125" customWidth="1"/>
    <col min="5" max="5" width="8.7109375" customWidth="1"/>
    <col min="6" max="6" width="15.140625" customWidth="1"/>
    <col min="7" max="8" width="8.7109375" style="34" customWidth="1"/>
    <col min="9" max="9" width="4.42578125" style="34" customWidth="1"/>
    <col min="10" max="10" width="25.42578125" customWidth="1"/>
    <col min="11" max="11" width="7.42578125" hidden="1" customWidth="1"/>
    <col min="12" max="12" width="0" hidden="1" customWidth="1"/>
    <col min="13" max="13" width="8.28515625" hidden="1" customWidth="1"/>
    <col min="14" max="14" width="12.5703125" customWidth="1"/>
    <col min="15" max="15" width="14.28515625" customWidth="1"/>
  </cols>
  <sheetData>
    <row r="1" spans="1:18" ht="21" customHeight="1">
      <c r="B1" s="6" t="s">
        <v>0</v>
      </c>
      <c r="C1" s="4"/>
      <c r="D1" s="4"/>
      <c r="I1" s="35"/>
      <c r="N1" s="28"/>
      <c r="O1" s="28">
        <v>45443</v>
      </c>
    </row>
    <row r="2" spans="1:18" ht="15" customHeight="1">
      <c r="A2" s="27"/>
      <c r="B2" s="86" t="s">
        <v>1</v>
      </c>
      <c r="C2" s="86"/>
      <c r="D2" s="86"/>
      <c r="E2" s="47"/>
      <c r="F2" s="86" t="s">
        <v>2</v>
      </c>
      <c r="G2" s="86"/>
      <c r="H2" s="86"/>
      <c r="I2" s="86"/>
      <c r="J2" s="86" t="s">
        <v>3</v>
      </c>
      <c r="K2" s="86"/>
      <c r="L2" s="86"/>
      <c r="M2" s="86"/>
    </row>
    <row r="3" spans="1:18" ht="7.5" customHeight="1" thickBot="1">
      <c r="A3" s="27"/>
      <c r="B3" s="7"/>
      <c r="C3" s="7"/>
      <c r="D3" s="7"/>
      <c r="E3" s="7"/>
      <c r="F3" s="7"/>
      <c r="G3" s="36"/>
      <c r="H3" s="36"/>
      <c r="I3" s="36"/>
      <c r="J3" s="7"/>
      <c r="K3" s="7"/>
      <c r="L3" s="7"/>
      <c r="M3" s="7"/>
    </row>
    <row r="4" spans="1:18" s="3" customFormat="1" ht="15.75" thickBot="1">
      <c r="A4" s="45"/>
      <c r="B4" s="87" t="s">
        <v>4</v>
      </c>
      <c r="C4" s="88"/>
      <c r="D4" s="88"/>
      <c r="E4" s="88"/>
      <c r="F4" s="89"/>
      <c r="G4" s="87" t="s">
        <v>5</v>
      </c>
      <c r="H4" s="88"/>
      <c r="I4" s="89"/>
      <c r="J4" s="90" t="s">
        <v>6</v>
      </c>
      <c r="K4" s="91"/>
      <c r="L4" s="91"/>
      <c r="M4" s="91"/>
      <c r="N4" s="91"/>
      <c r="O4" s="92"/>
      <c r="P4"/>
      <c r="R4" s="4"/>
    </row>
    <row r="5" spans="1:18" s="4" customFormat="1" ht="24" customHeight="1" thickBot="1">
      <c r="A5" s="46" t="s">
        <v>7</v>
      </c>
      <c r="B5" s="49" t="s">
        <v>8</v>
      </c>
      <c r="C5" s="49" t="s">
        <v>9</v>
      </c>
      <c r="D5" s="49" t="s">
        <v>10</v>
      </c>
      <c r="E5" s="50" t="s">
        <v>11</v>
      </c>
      <c r="F5" s="49" t="s">
        <v>12</v>
      </c>
      <c r="G5" s="48" t="s">
        <v>13</v>
      </c>
      <c r="H5" s="48" t="s">
        <v>14</v>
      </c>
      <c r="I5" s="48" t="s">
        <v>15</v>
      </c>
      <c r="J5" s="49" t="s">
        <v>16</v>
      </c>
      <c r="K5" s="49" t="s">
        <v>17</v>
      </c>
      <c r="L5" s="49" t="s">
        <v>18</v>
      </c>
      <c r="M5" s="49" t="s">
        <v>19</v>
      </c>
      <c r="N5" s="51" t="s">
        <v>20</v>
      </c>
      <c r="O5" s="52" t="s">
        <v>21</v>
      </c>
      <c r="P5"/>
      <c r="R5"/>
    </row>
    <row r="6" spans="1:18" ht="184.5" customHeight="1">
      <c r="A6" s="5">
        <v>1</v>
      </c>
      <c r="B6" s="5" t="s">
        <v>22</v>
      </c>
      <c r="C6" s="5" t="s">
        <v>23</v>
      </c>
      <c r="D6" s="5" t="s">
        <v>24</v>
      </c>
      <c r="E6" s="44" t="s">
        <v>25</v>
      </c>
      <c r="F6" s="5" t="s">
        <v>26</v>
      </c>
      <c r="G6" s="37">
        <v>3</v>
      </c>
      <c r="H6" s="37">
        <v>3</v>
      </c>
      <c r="I6" s="85">
        <f t="shared" ref="I6:I53" si="0">+G6*H6</f>
        <v>9</v>
      </c>
      <c r="J6" s="5" t="s">
        <v>27</v>
      </c>
      <c r="K6" s="5" t="s">
        <v>28</v>
      </c>
      <c r="L6" s="5">
        <v>20240630</v>
      </c>
      <c r="M6" s="5" t="s">
        <v>29</v>
      </c>
      <c r="N6" s="5"/>
      <c r="O6" s="5" t="s">
        <v>25</v>
      </c>
    </row>
    <row r="7" spans="1:18" ht="83.45" customHeight="1">
      <c r="A7" s="5">
        <v>2</v>
      </c>
      <c r="B7" s="5" t="s">
        <v>22</v>
      </c>
      <c r="C7" s="5" t="s">
        <v>30</v>
      </c>
      <c r="D7" s="5" t="s">
        <v>31</v>
      </c>
      <c r="E7" s="44" t="s">
        <v>25</v>
      </c>
      <c r="F7" s="5" t="s">
        <v>32</v>
      </c>
      <c r="G7" s="37">
        <v>3</v>
      </c>
      <c r="H7" s="37">
        <v>2</v>
      </c>
      <c r="I7" s="84">
        <f t="shared" si="0"/>
        <v>6</v>
      </c>
      <c r="J7" s="5" t="s">
        <v>33</v>
      </c>
      <c r="K7" s="5" t="s">
        <v>34</v>
      </c>
      <c r="L7" s="5">
        <v>20241231</v>
      </c>
      <c r="M7" s="5" t="s">
        <v>29</v>
      </c>
      <c r="N7" s="5"/>
      <c r="O7" s="5" t="s">
        <v>35</v>
      </c>
    </row>
    <row r="8" spans="1:18" ht="110.25" customHeight="1">
      <c r="A8" s="5">
        <v>3</v>
      </c>
      <c r="B8" s="5" t="s">
        <v>22</v>
      </c>
      <c r="C8" s="5" t="s">
        <v>36</v>
      </c>
      <c r="D8" s="5" t="s">
        <v>37</v>
      </c>
      <c r="E8" s="44" t="s">
        <v>25</v>
      </c>
      <c r="F8" s="5" t="s">
        <v>38</v>
      </c>
      <c r="G8" s="37">
        <v>2</v>
      </c>
      <c r="H8" s="37">
        <v>3</v>
      </c>
      <c r="I8" s="85">
        <f t="shared" si="0"/>
        <v>6</v>
      </c>
      <c r="J8" s="5" t="s">
        <v>39</v>
      </c>
      <c r="K8" s="5" t="s">
        <v>40</v>
      </c>
      <c r="L8" s="5">
        <v>20250501</v>
      </c>
      <c r="M8" s="5" t="s">
        <v>29</v>
      </c>
      <c r="N8" s="5"/>
      <c r="O8" s="5" t="s">
        <v>35</v>
      </c>
    </row>
    <row r="9" spans="1:18" ht="69.75" customHeight="1">
      <c r="A9" s="5">
        <v>4</v>
      </c>
      <c r="B9" s="5" t="s">
        <v>41</v>
      </c>
      <c r="C9" s="5" t="s">
        <v>42</v>
      </c>
      <c r="D9" s="5" t="s">
        <v>43</v>
      </c>
      <c r="E9" s="44" t="s">
        <v>25</v>
      </c>
      <c r="F9" s="5" t="s">
        <v>44</v>
      </c>
      <c r="G9" s="37">
        <v>3</v>
      </c>
      <c r="H9" s="37">
        <v>2</v>
      </c>
      <c r="I9" s="85">
        <f t="shared" si="0"/>
        <v>6</v>
      </c>
      <c r="J9" s="5" t="s">
        <v>45</v>
      </c>
      <c r="K9" s="5" t="s">
        <v>46</v>
      </c>
      <c r="L9" s="5">
        <v>20240831</v>
      </c>
      <c r="M9" s="5" t="s">
        <v>29</v>
      </c>
      <c r="N9" s="5"/>
      <c r="O9" s="5" t="s">
        <v>35</v>
      </c>
    </row>
    <row r="10" spans="1:18" ht="49.5" customHeight="1">
      <c r="A10" s="5">
        <v>5</v>
      </c>
      <c r="B10" s="5" t="s">
        <v>41</v>
      </c>
      <c r="C10" s="5" t="s">
        <v>47</v>
      </c>
      <c r="D10" s="5" t="s">
        <v>48</v>
      </c>
      <c r="E10" s="44" t="s">
        <v>25</v>
      </c>
      <c r="F10" s="5" t="s">
        <v>49</v>
      </c>
      <c r="G10" s="37">
        <v>4</v>
      </c>
      <c r="H10" s="37">
        <v>2</v>
      </c>
      <c r="I10" s="85">
        <f t="shared" si="0"/>
        <v>8</v>
      </c>
      <c r="J10" s="5" t="s">
        <v>50</v>
      </c>
      <c r="K10" s="5"/>
      <c r="L10" s="5"/>
      <c r="M10" s="5"/>
      <c r="N10" s="5"/>
      <c r="O10" s="5" t="s">
        <v>35</v>
      </c>
    </row>
    <row r="11" spans="1:18" ht="33.75">
      <c r="A11" s="5">
        <v>6</v>
      </c>
      <c r="B11" s="5" t="s">
        <v>41</v>
      </c>
      <c r="C11" s="5" t="s">
        <v>51</v>
      </c>
      <c r="D11" s="5" t="s">
        <v>52</v>
      </c>
      <c r="E11" s="44" t="s">
        <v>25</v>
      </c>
      <c r="F11" s="5" t="s">
        <v>53</v>
      </c>
      <c r="G11" s="37">
        <v>2</v>
      </c>
      <c r="H11" s="37">
        <v>2</v>
      </c>
      <c r="I11" s="85">
        <f t="shared" si="0"/>
        <v>4</v>
      </c>
      <c r="J11" s="5" t="s">
        <v>54</v>
      </c>
      <c r="K11" s="5"/>
      <c r="L11" s="5"/>
      <c r="M11" s="5"/>
      <c r="N11" s="5"/>
      <c r="O11" s="5" t="s">
        <v>35</v>
      </c>
    </row>
    <row r="12" spans="1:18" ht="45">
      <c r="A12" s="5">
        <v>7</v>
      </c>
      <c r="B12" s="5" t="s">
        <v>41</v>
      </c>
      <c r="C12" s="5" t="s">
        <v>55</v>
      </c>
      <c r="D12" s="5" t="s">
        <v>56</v>
      </c>
      <c r="E12" s="44" t="s">
        <v>25</v>
      </c>
      <c r="F12" s="5" t="s">
        <v>53</v>
      </c>
      <c r="G12" s="37">
        <v>4</v>
      </c>
      <c r="H12" s="37">
        <v>2</v>
      </c>
      <c r="I12" s="85">
        <f t="shared" si="0"/>
        <v>8</v>
      </c>
      <c r="J12" s="5" t="s">
        <v>57</v>
      </c>
      <c r="K12" s="5" t="s">
        <v>46</v>
      </c>
      <c r="L12" s="5">
        <v>20240832</v>
      </c>
      <c r="M12" s="5" t="s">
        <v>29</v>
      </c>
      <c r="N12" s="5"/>
      <c r="O12" s="5" t="s">
        <v>35</v>
      </c>
    </row>
    <row r="13" spans="1:18" ht="164.25" customHeight="1">
      <c r="A13" s="5">
        <v>8</v>
      </c>
      <c r="B13" s="5" t="s">
        <v>58</v>
      </c>
      <c r="C13" s="5" t="s">
        <v>59</v>
      </c>
      <c r="D13" s="5" t="s">
        <v>60</v>
      </c>
      <c r="E13" s="44" t="s">
        <v>25</v>
      </c>
      <c r="F13" s="5" t="s">
        <v>61</v>
      </c>
      <c r="G13" s="37">
        <v>2</v>
      </c>
      <c r="H13" s="37">
        <v>3</v>
      </c>
      <c r="I13" s="85">
        <f t="shared" si="0"/>
        <v>6</v>
      </c>
      <c r="J13" s="5" t="s">
        <v>62</v>
      </c>
      <c r="K13" s="5" t="s">
        <v>63</v>
      </c>
      <c r="L13" s="5"/>
      <c r="M13" s="5" t="s">
        <v>29</v>
      </c>
      <c r="N13" s="5"/>
      <c r="O13" s="5" t="s">
        <v>35</v>
      </c>
    </row>
    <row r="14" spans="1:18" ht="60" customHeight="1">
      <c r="A14" s="5">
        <v>9</v>
      </c>
      <c r="B14" s="5" t="s">
        <v>22</v>
      </c>
      <c r="C14" s="5" t="s">
        <v>64</v>
      </c>
      <c r="D14" s="5" t="s">
        <v>65</v>
      </c>
      <c r="E14" s="44" t="s">
        <v>25</v>
      </c>
      <c r="F14" s="5" t="s">
        <v>66</v>
      </c>
      <c r="G14" s="37">
        <v>1</v>
      </c>
      <c r="H14" s="37">
        <v>2</v>
      </c>
      <c r="I14" s="101">
        <f t="shared" si="0"/>
        <v>2</v>
      </c>
      <c r="J14" s="5" t="s">
        <v>67</v>
      </c>
      <c r="K14" s="5"/>
      <c r="L14" s="5"/>
      <c r="M14" s="5"/>
      <c r="N14" s="5"/>
      <c r="O14" s="5" t="s">
        <v>35</v>
      </c>
    </row>
    <row r="15" spans="1:18" ht="91.5" customHeight="1">
      <c r="A15" s="5">
        <v>10</v>
      </c>
      <c r="B15" s="5" t="s">
        <v>22</v>
      </c>
      <c r="C15" s="5" t="s">
        <v>68</v>
      </c>
      <c r="D15" s="5" t="s">
        <v>69</v>
      </c>
      <c r="E15" s="44" t="s">
        <v>25</v>
      </c>
      <c r="F15" s="5" t="s">
        <v>70</v>
      </c>
      <c r="G15" s="37">
        <v>2</v>
      </c>
      <c r="H15" s="37">
        <v>1</v>
      </c>
      <c r="I15" s="101">
        <f t="shared" si="0"/>
        <v>2</v>
      </c>
      <c r="J15" s="5" t="s">
        <v>71</v>
      </c>
      <c r="K15" s="5"/>
      <c r="L15" s="5"/>
      <c r="M15" s="5"/>
      <c r="N15" s="5"/>
      <c r="O15" s="5" t="s">
        <v>35</v>
      </c>
    </row>
    <row r="16" spans="1:18" ht="111" customHeight="1">
      <c r="A16" s="5">
        <v>11</v>
      </c>
      <c r="B16" s="5" t="s">
        <v>22</v>
      </c>
      <c r="C16" s="5" t="s">
        <v>72</v>
      </c>
      <c r="D16" s="5" t="s">
        <v>73</v>
      </c>
      <c r="E16" s="44" t="s">
        <v>25</v>
      </c>
      <c r="F16" s="5" t="s">
        <v>74</v>
      </c>
      <c r="G16" s="37">
        <v>2</v>
      </c>
      <c r="H16" s="37">
        <v>1</v>
      </c>
      <c r="I16" s="101">
        <f t="shared" si="0"/>
        <v>2</v>
      </c>
      <c r="J16" s="5" t="s">
        <v>75</v>
      </c>
      <c r="K16" s="5"/>
      <c r="L16" s="5"/>
      <c r="M16" s="5"/>
      <c r="N16" s="5"/>
      <c r="O16" s="5" t="s">
        <v>35</v>
      </c>
    </row>
    <row r="17" spans="1:15" ht="45">
      <c r="A17" s="5">
        <v>12</v>
      </c>
      <c r="B17" s="5" t="s">
        <v>22</v>
      </c>
      <c r="C17" s="5" t="s">
        <v>76</v>
      </c>
      <c r="D17" s="5" t="s">
        <v>77</v>
      </c>
      <c r="E17" s="44" t="s">
        <v>25</v>
      </c>
      <c r="F17" s="5" t="s">
        <v>78</v>
      </c>
      <c r="G17" s="37">
        <v>4</v>
      </c>
      <c r="H17" s="37">
        <v>1</v>
      </c>
      <c r="I17" s="85">
        <v>4</v>
      </c>
      <c r="J17" s="5" t="s">
        <v>79</v>
      </c>
      <c r="K17" s="5"/>
      <c r="L17" s="5"/>
      <c r="M17" s="5"/>
      <c r="N17" s="5"/>
      <c r="O17" s="5" t="s">
        <v>35</v>
      </c>
    </row>
    <row r="18" spans="1:15" ht="56.25">
      <c r="A18" s="5">
        <v>13</v>
      </c>
      <c r="B18" s="5" t="s">
        <v>22</v>
      </c>
      <c r="C18" s="5" t="s">
        <v>80</v>
      </c>
      <c r="D18" s="5" t="s">
        <v>81</v>
      </c>
      <c r="E18" s="44" t="s">
        <v>35</v>
      </c>
      <c r="F18" s="5" t="s">
        <v>82</v>
      </c>
      <c r="G18" s="37">
        <v>1</v>
      </c>
      <c r="H18" s="37">
        <v>1</v>
      </c>
      <c r="I18" s="101">
        <f t="shared" si="0"/>
        <v>1</v>
      </c>
      <c r="J18" s="5" t="s">
        <v>83</v>
      </c>
      <c r="K18" s="5"/>
      <c r="L18" s="5"/>
      <c r="M18" s="5"/>
      <c r="N18" s="5"/>
      <c r="O18" s="5" t="s">
        <v>35</v>
      </c>
    </row>
    <row r="19" spans="1:15" ht="48.75" customHeight="1">
      <c r="A19" s="5">
        <v>14</v>
      </c>
      <c r="B19" s="5" t="s">
        <v>22</v>
      </c>
      <c r="C19" s="5" t="s">
        <v>84</v>
      </c>
      <c r="D19" s="5" t="s">
        <v>85</v>
      </c>
      <c r="E19" s="44" t="s">
        <v>25</v>
      </c>
      <c r="F19" s="5" t="s">
        <v>86</v>
      </c>
      <c r="G19" s="37">
        <v>1</v>
      </c>
      <c r="H19" s="37">
        <v>2</v>
      </c>
      <c r="I19" s="101">
        <f t="shared" si="0"/>
        <v>2</v>
      </c>
      <c r="J19" s="5" t="s">
        <v>87</v>
      </c>
      <c r="K19" s="5"/>
      <c r="L19" s="5"/>
      <c r="M19" s="5"/>
      <c r="N19" s="5"/>
      <c r="O19" s="5" t="s">
        <v>35</v>
      </c>
    </row>
    <row r="20" spans="1:15" ht="45">
      <c r="A20" s="5">
        <v>15</v>
      </c>
      <c r="B20" s="5" t="s">
        <v>22</v>
      </c>
      <c r="C20" s="5" t="s">
        <v>88</v>
      </c>
      <c r="D20" s="5" t="s">
        <v>85</v>
      </c>
      <c r="E20" s="44" t="s">
        <v>25</v>
      </c>
      <c r="F20" s="5" t="s">
        <v>89</v>
      </c>
      <c r="G20" s="37">
        <v>2</v>
      </c>
      <c r="H20" s="37">
        <v>1</v>
      </c>
      <c r="I20" s="101">
        <f t="shared" ref="I20" si="1">+G20*H20</f>
        <v>2</v>
      </c>
      <c r="J20" s="5" t="s">
        <v>90</v>
      </c>
      <c r="K20" s="5"/>
      <c r="L20" s="5"/>
      <c r="M20" s="5"/>
      <c r="N20" s="5"/>
      <c r="O20" s="5" t="s">
        <v>91</v>
      </c>
    </row>
    <row r="21" spans="1:15" ht="155.25" customHeight="1">
      <c r="A21" s="5">
        <v>16</v>
      </c>
      <c r="B21" s="5" t="s">
        <v>92</v>
      </c>
      <c r="C21" s="5" t="s">
        <v>93</v>
      </c>
      <c r="D21" s="5" t="s">
        <v>94</v>
      </c>
      <c r="E21" s="44" t="s">
        <v>35</v>
      </c>
      <c r="F21" s="5" t="s">
        <v>95</v>
      </c>
      <c r="G21" s="37">
        <v>4</v>
      </c>
      <c r="H21" s="37">
        <v>2</v>
      </c>
      <c r="I21" s="85">
        <f t="shared" si="0"/>
        <v>8</v>
      </c>
      <c r="J21" s="5" t="s">
        <v>96</v>
      </c>
      <c r="K21" s="5"/>
      <c r="L21" s="5"/>
      <c r="M21" s="5"/>
      <c r="N21" s="5"/>
      <c r="O21" s="5" t="s">
        <v>35</v>
      </c>
    </row>
    <row r="22" spans="1:15">
      <c r="A22" s="5"/>
      <c r="B22" s="5"/>
      <c r="C22" s="5"/>
      <c r="D22" s="5"/>
      <c r="E22" s="44"/>
      <c r="F22" s="5"/>
      <c r="G22" s="37"/>
      <c r="H22" s="37"/>
      <c r="I22" s="37">
        <f t="shared" si="0"/>
        <v>0</v>
      </c>
      <c r="J22" s="5"/>
      <c r="K22" s="5"/>
      <c r="L22" s="5"/>
      <c r="M22" s="5"/>
      <c r="N22" s="5"/>
      <c r="O22" s="5"/>
    </row>
    <row r="23" spans="1:15">
      <c r="A23" s="5"/>
      <c r="B23" s="5"/>
      <c r="C23" s="5"/>
      <c r="D23" s="5"/>
      <c r="E23" s="44"/>
      <c r="F23" s="5"/>
      <c r="G23" s="37"/>
      <c r="H23" s="37"/>
      <c r="I23" s="37">
        <f t="shared" si="0"/>
        <v>0</v>
      </c>
      <c r="J23" s="5"/>
      <c r="K23" s="5"/>
      <c r="L23" s="5"/>
      <c r="M23" s="5"/>
      <c r="N23" s="5"/>
      <c r="O23" s="5"/>
    </row>
    <row r="24" spans="1:15">
      <c r="A24" s="5"/>
      <c r="B24" s="5"/>
      <c r="C24" s="5"/>
      <c r="D24" s="5"/>
      <c r="E24" s="44"/>
      <c r="F24" s="5"/>
      <c r="G24" s="37"/>
      <c r="H24" s="37"/>
      <c r="I24" s="37">
        <f t="shared" si="0"/>
        <v>0</v>
      </c>
      <c r="J24" s="5"/>
      <c r="K24" s="5"/>
      <c r="L24" s="5"/>
      <c r="M24" s="5"/>
      <c r="N24" s="5"/>
      <c r="O24" s="5"/>
    </row>
    <row r="25" spans="1:15">
      <c r="A25" s="5"/>
      <c r="B25" s="5"/>
      <c r="C25" s="5"/>
      <c r="D25" s="5"/>
      <c r="E25" s="44"/>
      <c r="F25" s="5"/>
      <c r="G25" s="37"/>
      <c r="H25" s="37"/>
      <c r="I25" s="37">
        <f t="shared" si="0"/>
        <v>0</v>
      </c>
      <c r="J25" s="5"/>
      <c r="K25" s="5"/>
      <c r="L25" s="5"/>
      <c r="M25" s="5"/>
      <c r="N25" s="5"/>
      <c r="O25" s="5"/>
    </row>
    <row r="26" spans="1:15">
      <c r="A26" s="5"/>
      <c r="B26" s="5"/>
      <c r="C26" s="5"/>
      <c r="D26" s="5"/>
      <c r="E26" s="44"/>
      <c r="F26" s="5"/>
      <c r="G26" s="37"/>
      <c r="H26" s="37"/>
      <c r="I26" s="37">
        <f t="shared" si="0"/>
        <v>0</v>
      </c>
      <c r="J26" s="5"/>
      <c r="K26" s="5"/>
      <c r="L26" s="5"/>
      <c r="M26" s="5"/>
      <c r="N26" s="5"/>
      <c r="O26" s="5"/>
    </row>
    <row r="27" spans="1:15">
      <c r="A27" s="5"/>
      <c r="B27" s="5"/>
      <c r="C27" s="5"/>
      <c r="D27" s="5"/>
      <c r="E27" s="44"/>
      <c r="F27" s="5"/>
      <c r="G27" s="37"/>
      <c r="H27" s="37"/>
      <c r="I27" s="37">
        <f t="shared" si="0"/>
        <v>0</v>
      </c>
      <c r="J27" s="5"/>
      <c r="K27" s="5"/>
      <c r="L27" s="5"/>
      <c r="M27" s="5"/>
      <c r="N27" s="5"/>
      <c r="O27" s="5"/>
    </row>
    <row r="28" spans="1:15">
      <c r="A28" s="5"/>
      <c r="B28" s="5"/>
      <c r="C28" s="5"/>
      <c r="D28" s="5"/>
      <c r="E28" s="44"/>
      <c r="F28" s="5"/>
      <c r="G28" s="37"/>
      <c r="H28" s="37"/>
      <c r="I28" s="37">
        <f t="shared" si="0"/>
        <v>0</v>
      </c>
      <c r="J28" s="5"/>
      <c r="K28" s="5"/>
      <c r="L28" s="5"/>
      <c r="M28" s="5"/>
      <c r="N28" s="5"/>
      <c r="O28" s="5"/>
    </row>
    <row r="29" spans="1:15">
      <c r="A29" s="5"/>
      <c r="B29" s="5"/>
      <c r="C29" s="5"/>
      <c r="D29" s="5"/>
      <c r="E29" s="44"/>
      <c r="F29" s="5"/>
      <c r="G29" s="37"/>
      <c r="H29" s="37"/>
      <c r="I29" s="37">
        <f t="shared" si="0"/>
        <v>0</v>
      </c>
      <c r="J29" s="5"/>
      <c r="K29" s="5"/>
      <c r="L29" s="5"/>
      <c r="M29" s="5"/>
      <c r="N29" s="5"/>
      <c r="O29" s="5"/>
    </row>
    <row r="30" spans="1:15">
      <c r="A30" s="5"/>
      <c r="B30" s="5"/>
      <c r="C30" s="5"/>
      <c r="D30" s="5"/>
      <c r="E30" s="44"/>
      <c r="F30" s="5"/>
      <c r="G30" s="37"/>
      <c r="H30" s="37"/>
      <c r="I30" s="37">
        <f t="shared" si="0"/>
        <v>0</v>
      </c>
      <c r="J30" s="5"/>
      <c r="K30" s="5"/>
      <c r="L30" s="5"/>
      <c r="M30" s="5"/>
      <c r="N30" s="5"/>
      <c r="O30" s="5"/>
    </row>
    <row r="31" spans="1:15">
      <c r="A31" s="5"/>
      <c r="B31" s="5"/>
      <c r="C31" s="5"/>
      <c r="D31" s="5"/>
      <c r="E31" s="44"/>
      <c r="F31" s="5"/>
      <c r="G31" s="37"/>
      <c r="H31" s="37"/>
      <c r="I31" s="37">
        <f t="shared" si="0"/>
        <v>0</v>
      </c>
      <c r="J31" s="5"/>
      <c r="K31" s="5"/>
      <c r="L31" s="5"/>
      <c r="M31" s="5"/>
      <c r="N31" s="5"/>
      <c r="O31" s="5"/>
    </row>
    <row r="32" spans="1:15">
      <c r="A32" s="5"/>
      <c r="B32" s="5"/>
      <c r="C32" s="5"/>
      <c r="D32" s="5"/>
      <c r="E32" s="44"/>
      <c r="F32" s="5"/>
      <c r="G32" s="37"/>
      <c r="H32" s="37"/>
      <c r="I32" s="37">
        <f t="shared" si="0"/>
        <v>0</v>
      </c>
      <c r="J32" s="5"/>
      <c r="K32" s="5"/>
      <c r="L32" s="5"/>
      <c r="M32" s="5"/>
      <c r="N32" s="5"/>
      <c r="O32" s="5"/>
    </row>
    <row r="33" spans="1:15">
      <c r="A33" s="5"/>
      <c r="B33" s="5"/>
      <c r="C33" s="5"/>
      <c r="D33" s="5"/>
      <c r="E33" s="44"/>
      <c r="F33" s="5"/>
      <c r="G33" s="37"/>
      <c r="H33" s="37"/>
      <c r="I33" s="37">
        <f t="shared" si="0"/>
        <v>0</v>
      </c>
      <c r="J33" s="5"/>
      <c r="K33" s="5"/>
      <c r="L33" s="5"/>
      <c r="M33" s="5"/>
      <c r="N33" s="5"/>
      <c r="O33" s="5"/>
    </row>
    <row r="34" spans="1:15">
      <c r="A34" s="5"/>
      <c r="B34" s="5"/>
      <c r="C34" s="5"/>
      <c r="D34" s="5"/>
      <c r="E34" s="44"/>
      <c r="F34" s="5"/>
      <c r="G34" s="37"/>
      <c r="H34" s="37"/>
      <c r="I34" s="37">
        <f t="shared" si="0"/>
        <v>0</v>
      </c>
      <c r="J34" s="5"/>
      <c r="K34" s="5"/>
      <c r="L34" s="5"/>
      <c r="M34" s="5"/>
      <c r="N34" s="5"/>
      <c r="O34" s="5"/>
    </row>
    <row r="35" spans="1:15">
      <c r="A35" s="5"/>
      <c r="B35" s="5"/>
      <c r="C35" s="5"/>
      <c r="D35" s="5"/>
      <c r="E35" s="44"/>
      <c r="F35" s="5"/>
      <c r="G35" s="37"/>
      <c r="H35" s="37"/>
      <c r="I35" s="37">
        <f t="shared" si="0"/>
        <v>0</v>
      </c>
      <c r="J35" s="5"/>
      <c r="K35" s="5"/>
      <c r="L35" s="5"/>
      <c r="M35" s="5"/>
      <c r="N35" s="5"/>
      <c r="O35" s="5"/>
    </row>
    <row r="36" spans="1:15">
      <c r="A36" s="5"/>
      <c r="B36" s="5"/>
      <c r="C36" s="5"/>
      <c r="D36" s="5"/>
      <c r="E36" s="44"/>
      <c r="F36" s="5"/>
      <c r="G36" s="37"/>
      <c r="H36" s="37"/>
      <c r="I36" s="37">
        <f t="shared" si="0"/>
        <v>0</v>
      </c>
      <c r="J36" s="5"/>
      <c r="K36" s="5"/>
      <c r="L36" s="5"/>
      <c r="M36" s="5"/>
      <c r="N36" s="5"/>
      <c r="O36" s="5"/>
    </row>
    <row r="37" spans="1:15">
      <c r="A37" s="5"/>
      <c r="B37" s="5"/>
      <c r="C37" s="5"/>
      <c r="D37" s="5"/>
      <c r="E37" s="44"/>
      <c r="F37" s="5"/>
      <c r="G37" s="37"/>
      <c r="H37" s="37"/>
      <c r="I37" s="37">
        <f t="shared" si="0"/>
        <v>0</v>
      </c>
      <c r="J37" s="5"/>
      <c r="K37" s="5"/>
      <c r="L37" s="5"/>
      <c r="M37" s="5"/>
      <c r="N37" s="5"/>
      <c r="O37" s="5"/>
    </row>
    <row r="38" spans="1:15">
      <c r="A38" s="5"/>
      <c r="B38" s="5"/>
      <c r="C38" s="5"/>
      <c r="D38" s="5"/>
      <c r="E38" s="44"/>
      <c r="F38" s="5"/>
      <c r="G38" s="37"/>
      <c r="H38" s="37"/>
      <c r="I38" s="37">
        <f t="shared" si="0"/>
        <v>0</v>
      </c>
      <c r="J38" s="5"/>
      <c r="K38" s="5"/>
      <c r="L38" s="5"/>
      <c r="M38" s="5"/>
      <c r="N38" s="5"/>
      <c r="O38" s="5"/>
    </row>
    <row r="39" spans="1:15">
      <c r="A39" s="5"/>
      <c r="B39" s="5"/>
      <c r="C39" s="5"/>
      <c r="D39" s="5"/>
      <c r="E39" s="44"/>
      <c r="F39" s="5"/>
      <c r="G39" s="37"/>
      <c r="H39" s="37"/>
      <c r="I39" s="37">
        <f t="shared" si="0"/>
        <v>0</v>
      </c>
      <c r="J39" s="5"/>
      <c r="K39" s="5"/>
      <c r="L39" s="5"/>
      <c r="M39" s="5"/>
      <c r="N39" s="5"/>
      <c r="O39" s="5"/>
    </row>
    <row r="40" spans="1:15">
      <c r="A40" s="5"/>
      <c r="B40" s="5"/>
      <c r="C40" s="5"/>
      <c r="D40" s="5"/>
      <c r="E40" s="44"/>
      <c r="F40" s="5"/>
      <c r="G40" s="37"/>
      <c r="H40" s="37"/>
      <c r="I40" s="37">
        <f t="shared" si="0"/>
        <v>0</v>
      </c>
      <c r="J40" s="5"/>
      <c r="K40" s="5"/>
      <c r="L40" s="5"/>
      <c r="M40" s="5"/>
      <c r="N40" s="5"/>
      <c r="O40" s="5"/>
    </row>
    <row r="41" spans="1:15">
      <c r="A41" s="5"/>
      <c r="B41" s="5"/>
      <c r="C41" s="5"/>
      <c r="D41" s="5"/>
      <c r="E41" s="44"/>
      <c r="F41" s="5"/>
      <c r="G41" s="37"/>
      <c r="H41" s="37"/>
      <c r="I41" s="37">
        <f t="shared" si="0"/>
        <v>0</v>
      </c>
      <c r="J41" s="5"/>
      <c r="K41" s="5"/>
      <c r="L41" s="5"/>
      <c r="M41" s="5"/>
      <c r="N41" s="5"/>
      <c r="O41" s="5"/>
    </row>
    <row r="42" spans="1:15">
      <c r="A42" s="5"/>
      <c r="B42" s="5"/>
      <c r="C42" s="5"/>
      <c r="D42" s="5"/>
      <c r="E42" s="44"/>
      <c r="F42" s="5"/>
      <c r="G42" s="37"/>
      <c r="H42" s="37"/>
      <c r="I42" s="37">
        <f t="shared" si="0"/>
        <v>0</v>
      </c>
      <c r="J42" s="5"/>
      <c r="K42" s="5"/>
      <c r="L42" s="5"/>
      <c r="M42" s="5"/>
      <c r="N42" s="5"/>
      <c r="O42" s="5"/>
    </row>
    <row r="43" spans="1:15">
      <c r="A43" s="5"/>
      <c r="B43" s="5"/>
      <c r="C43" s="5"/>
      <c r="D43" s="5"/>
      <c r="E43" s="44"/>
      <c r="F43" s="5"/>
      <c r="G43" s="37"/>
      <c r="H43" s="37"/>
      <c r="I43" s="37">
        <f t="shared" si="0"/>
        <v>0</v>
      </c>
      <c r="J43" s="5"/>
      <c r="K43" s="5"/>
      <c r="L43" s="5"/>
      <c r="M43" s="5"/>
      <c r="N43" s="5"/>
      <c r="O43" s="5"/>
    </row>
    <row r="44" spans="1:15">
      <c r="A44" s="5"/>
      <c r="B44" s="5"/>
      <c r="C44" s="5"/>
      <c r="D44" s="5"/>
      <c r="E44" s="44"/>
      <c r="F44" s="5"/>
      <c r="G44" s="37"/>
      <c r="H44" s="37"/>
      <c r="I44" s="37">
        <f t="shared" si="0"/>
        <v>0</v>
      </c>
      <c r="J44" s="5"/>
      <c r="K44" s="5"/>
      <c r="L44" s="5"/>
      <c r="M44" s="5"/>
      <c r="N44" s="5"/>
      <c r="O44" s="5"/>
    </row>
    <row r="45" spans="1:15">
      <c r="A45" s="5"/>
      <c r="B45" s="5"/>
      <c r="C45" s="5"/>
      <c r="D45" s="5"/>
      <c r="E45" s="44"/>
      <c r="F45" s="5"/>
      <c r="G45" s="37"/>
      <c r="H45" s="37"/>
      <c r="I45" s="37">
        <f t="shared" si="0"/>
        <v>0</v>
      </c>
      <c r="J45" s="5"/>
      <c r="K45" s="5"/>
      <c r="L45" s="5"/>
      <c r="M45" s="5"/>
      <c r="N45" s="5"/>
      <c r="O45" s="5"/>
    </row>
    <row r="46" spans="1:15">
      <c r="A46" s="5"/>
      <c r="B46" s="5"/>
      <c r="C46" s="5"/>
      <c r="D46" s="5"/>
      <c r="E46" s="44"/>
      <c r="F46" s="5"/>
      <c r="G46" s="37"/>
      <c r="H46" s="37"/>
      <c r="I46" s="37">
        <f t="shared" si="0"/>
        <v>0</v>
      </c>
      <c r="J46" s="5"/>
      <c r="K46" s="5"/>
      <c r="L46" s="5"/>
      <c r="M46" s="5"/>
      <c r="N46" s="5"/>
      <c r="O46" s="5"/>
    </row>
    <row r="47" spans="1:15">
      <c r="A47" s="5"/>
      <c r="B47" s="5"/>
      <c r="C47" s="5"/>
      <c r="D47" s="5"/>
      <c r="E47" s="44"/>
      <c r="F47" s="5"/>
      <c r="G47" s="37"/>
      <c r="H47" s="37"/>
      <c r="I47" s="37">
        <f t="shared" si="0"/>
        <v>0</v>
      </c>
      <c r="J47" s="5"/>
      <c r="K47" s="5"/>
      <c r="L47" s="5"/>
      <c r="M47" s="5"/>
      <c r="N47" s="5"/>
      <c r="O47" s="5"/>
    </row>
    <row r="48" spans="1:15">
      <c r="A48" s="5"/>
      <c r="B48" s="5"/>
      <c r="C48" s="5"/>
      <c r="D48" s="5"/>
      <c r="E48" s="44"/>
      <c r="F48" s="5"/>
      <c r="G48" s="37"/>
      <c r="H48" s="37"/>
      <c r="I48" s="37">
        <f t="shared" si="0"/>
        <v>0</v>
      </c>
      <c r="J48" s="5"/>
      <c r="K48" s="5"/>
      <c r="L48" s="5"/>
      <c r="M48" s="5"/>
      <c r="N48" s="5"/>
      <c r="O48" s="5"/>
    </row>
    <row r="49" spans="1:15">
      <c r="A49" s="5"/>
      <c r="B49" s="5"/>
      <c r="C49" s="5"/>
      <c r="D49" s="5"/>
      <c r="E49" s="44"/>
      <c r="F49" s="5"/>
      <c r="G49" s="37"/>
      <c r="H49" s="37"/>
      <c r="I49" s="37">
        <f t="shared" si="0"/>
        <v>0</v>
      </c>
      <c r="J49" s="5"/>
      <c r="K49" s="5"/>
      <c r="L49" s="5"/>
      <c r="M49" s="5"/>
      <c r="N49" s="5"/>
      <c r="O49" s="5"/>
    </row>
    <row r="50" spans="1:15">
      <c r="A50" s="5"/>
      <c r="B50" s="5"/>
      <c r="C50" s="5"/>
      <c r="D50" s="5"/>
      <c r="E50" s="44"/>
      <c r="F50" s="5"/>
      <c r="G50" s="37"/>
      <c r="H50" s="37"/>
      <c r="I50" s="37">
        <f t="shared" si="0"/>
        <v>0</v>
      </c>
      <c r="J50" s="5"/>
      <c r="K50" s="5"/>
      <c r="L50" s="5"/>
      <c r="M50" s="5"/>
      <c r="N50" s="5"/>
      <c r="O50" s="5"/>
    </row>
    <row r="51" spans="1:15">
      <c r="A51" s="5"/>
      <c r="B51" s="5"/>
      <c r="C51" s="5"/>
      <c r="D51" s="5"/>
      <c r="E51" s="44"/>
      <c r="F51" s="5"/>
      <c r="G51" s="37"/>
      <c r="H51" s="37"/>
      <c r="I51" s="37">
        <f t="shared" si="0"/>
        <v>0</v>
      </c>
      <c r="J51" s="5"/>
      <c r="K51" s="5"/>
      <c r="L51" s="5"/>
      <c r="M51" s="5"/>
      <c r="N51" s="5"/>
      <c r="O51" s="5"/>
    </row>
    <row r="52" spans="1:15">
      <c r="A52" s="5"/>
      <c r="B52" s="5"/>
      <c r="C52" s="5"/>
      <c r="D52" s="5"/>
      <c r="E52" s="44"/>
      <c r="F52" s="5"/>
      <c r="G52" s="37"/>
      <c r="H52" s="37"/>
      <c r="I52" s="37">
        <f t="shared" si="0"/>
        <v>0</v>
      </c>
      <c r="J52" s="5"/>
      <c r="K52" s="5"/>
      <c r="L52" s="5"/>
      <c r="M52" s="5"/>
      <c r="N52" s="5"/>
      <c r="O52" s="5"/>
    </row>
    <row r="53" spans="1:15">
      <c r="A53" s="5"/>
      <c r="B53" s="5"/>
      <c r="C53" s="5"/>
      <c r="D53" s="5"/>
      <c r="E53" s="44"/>
      <c r="F53" s="5"/>
      <c r="G53" s="37"/>
      <c r="H53" s="37"/>
      <c r="I53" s="37">
        <f t="shared" si="0"/>
        <v>0</v>
      </c>
      <c r="J53" s="5"/>
      <c r="K53" s="5"/>
      <c r="L53" s="5"/>
      <c r="M53" s="5"/>
      <c r="N53" s="5"/>
      <c r="O53" s="5"/>
    </row>
    <row r="54" spans="1:15">
      <c r="A54" s="5"/>
      <c r="B54" s="5"/>
      <c r="C54" s="5"/>
      <c r="D54" s="5"/>
      <c r="E54" s="44"/>
      <c r="F54" s="5"/>
      <c r="G54" s="37"/>
      <c r="H54" s="37"/>
      <c r="I54" s="37">
        <f t="shared" ref="I54:I70" si="2">+G54*H54</f>
        <v>0</v>
      </c>
      <c r="J54" s="5"/>
      <c r="K54" s="5"/>
      <c r="L54" s="5"/>
      <c r="M54" s="5"/>
      <c r="N54" s="5"/>
      <c r="O54" s="5"/>
    </row>
    <row r="55" spans="1:15">
      <c r="A55" s="5"/>
      <c r="B55" s="5"/>
      <c r="C55" s="5"/>
      <c r="D55" s="5"/>
      <c r="E55" s="44"/>
      <c r="F55" s="5"/>
      <c r="G55" s="37"/>
      <c r="H55" s="37"/>
      <c r="I55" s="37">
        <f t="shared" si="2"/>
        <v>0</v>
      </c>
      <c r="J55" s="5"/>
      <c r="K55" s="5"/>
      <c r="L55" s="5"/>
      <c r="M55" s="5"/>
      <c r="N55" s="5"/>
      <c r="O55" s="5"/>
    </row>
    <row r="56" spans="1:15">
      <c r="A56" s="5"/>
      <c r="B56" s="5"/>
      <c r="C56" s="5"/>
      <c r="D56" s="5"/>
      <c r="E56" s="44"/>
      <c r="F56" s="5"/>
      <c r="G56" s="37"/>
      <c r="H56" s="37"/>
      <c r="I56" s="37">
        <f t="shared" si="2"/>
        <v>0</v>
      </c>
      <c r="J56" s="5"/>
      <c r="K56" s="5"/>
      <c r="L56" s="5"/>
      <c r="M56" s="5"/>
      <c r="N56" s="5"/>
      <c r="O56" s="5"/>
    </row>
    <row r="57" spans="1:15">
      <c r="A57" s="5"/>
      <c r="B57" s="5"/>
      <c r="C57" s="5"/>
      <c r="D57" s="5"/>
      <c r="E57" s="44"/>
      <c r="F57" s="5"/>
      <c r="G57" s="37"/>
      <c r="H57" s="37"/>
      <c r="I57" s="37">
        <f t="shared" si="2"/>
        <v>0</v>
      </c>
      <c r="J57" s="5"/>
      <c r="K57" s="5"/>
      <c r="L57" s="5"/>
      <c r="M57" s="5"/>
      <c r="N57" s="5"/>
      <c r="O57" s="5"/>
    </row>
    <row r="58" spans="1:15">
      <c r="A58" s="5"/>
      <c r="B58" s="5"/>
      <c r="C58" s="5"/>
      <c r="D58" s="5"/>
      <c r="E58" s="44"/>
      <c r="F58" s="5"/>
      <c r="G58" s="37"/>
      <c r="H58" s="37"/>
      <c r="I58" s="37">
        <f t="shared" si="2"/>
        <v>0</v>
      </c>
      <c r="J58" s="5"/>
      <c r="K58" s="5"/>
      <c r="L58" s="5"/>
      <c r="M58" s="5"/>
      <c r="N58" s="5"/>
      <c r="O58" s="5"/>
    </row>
    <row r="59" spans="1:15">
      <c r="A59" s="5"/>
      <c r="B59" s="5"/>
      <c r="C59" s="5"/>
      <c r="D59" s="5"/>
      <c r="E59" s="44"/>
      <c r="F59" s="5"/>
      <c r="G59" s="37"/>
      <c r="H59" s="37"/>
      <c r="I59" s="37">
        <f t="shared" si="2"/>
        <v>0</v>
      </c>
      <c r="J59" s="5"/>
      <c r="K59" s="5"/>
      <c r="L59" s="5"/>
      <c r="M59" s="5"/>
      <c r="N59" s="5"/>
      <c r="O59" s="5"/>
    </row>
    <row r="60" spans="1:15">
      <c r="A60" s="5"/>
      <c r="B60" s="5"/>
      <c r="C60" s="5"/>
      <c r="D60" s="5"/>
      <c r="E60" s="44"/>
      <c r="F60" s="5"/>
      <c r="G60" s="37"/>
      <c r="H60" s="37"/>
      <c r="I60" s="37">
        <f t="shared" si="2"/>
        <v>0</v>
      </c>
      <c r="J60" s="5"/>
      <c r="K60" s="5"/>
      <c r="L60" s="5"/>
      <c r="M60" s="5"/>
      <c r="N60" s="5"/>
      <c r="O60" s="5"/>
    </row>
    <row r="61" spans="1:15">
      <c r="A61" s="5"/>
      <c r="B61" s="5"/>
      <c r="C61" s="5"/>
      <c r="D61" s="5"/>
      <c r="E61" s="44"/>
      <c r="F61" s="5"/>
      <c r="G61" s="37"/>
      <c r="H61" s="37"/>
      <c r="I61" s="37">
        <f t="shared" si="2"/>
        <v>0</v>
      </c>
      <c r="J61" s="5"/>
      <c r="K61" s="5"/>
      <c r="L61" s="5"/>
      <c r="M61" s="5"/>
      <c r="N61" s="5"/>
      <c r="O61" s="5"/>
    </row>
    <row r="62" spans="1:15">
      <c r="A62" s="5"/>
      <c r="B62" s="5"/>
      <c r="C62" s="5"/>
      <c r="D62" s="5"/>
      <c r="E62" s="44"/>
      <c r="F62" s="5"/>
      <c r="G62" s="37"/>
      <c r="H62" s="37"/>
      <c r="I62" s="37">
        <f t="shared" si="2"/>
        <v>0</v>
      </c>
      <c r="J62" s="5"/>
      <c r="K62" s="5"/>
      <c r="L62" s="5"/>
      <c r="M62" s="5"/>
      <c r="N62" s="5"/>
      <c r="O62" s="5"/>
    </row>
    <row r="63" spans="1:15">
      <c r="A63" s="5"/>
      <c r="B63" s="5"/>
      <c r="C63" s="5"/>
      <c r="D63" s="5"/>
      <c r="E63" s="44"/>
      <c r="F63" s="5"/>
      <c r="G63" s="37"/>
      <c r="H63" s="37"/>
      <c r="I63" s="37">
        <f t="shared" si="2"/>
        <v>0</v>
      </c>
      <c r="J63" s="5"/>
      <c r="K63" s="5"/>
      <c r="L63" s="5"/>
      <c r="M63" s="5"/>
      <c r="N63" s="5"/>
      <c r="O63" s="5"/>
    </row>
    <row r="64" spans="1:15">
      <c r="A64" s="5"/>
      <c r="B64" s="5"/>
      <c r="C64" s="5"/>
      <c r="D64" s="5"/>
      <c r="E64" s="44"/>
      <c r="F64" s="5"/>
      <c r="G64" s="37"/>
      <c r="H64" s="37"/>
      <c r="I64" s="37">
        <f t="shared" si="2"/>
        <v>0</v>
      </c>
      <c r="J64" s="5"/>
      <c r="K64" s="5"/>
      <c r="L64" s="5"/>
      <c r="M64" s="5"/>
      <c r="N64" s="5"/>
      <c r="O64" s="5"/>
    </row>
    <row r="65" spans="1:15">
      <c r="A65" s="5"/>
      <c r="B65" s="5"/>
      <c r="C65" s="5"/>
      <c r="D65" s="5"/>
      <c r="E65" s="44"/>
      <c r="F65" s="5"/>
      <c r="G65" s="37"/>
      <c r="H65" s="37"/>
      <c r="I65" s="37">
        <f t="shared" si="2"/>
        <v>0</v>
      </c>
      <c r="J65" s="5"/>
      <c r="K65" s="5"/>
      <c r="L65" s="5"/>
      <c r="M65" s="5"/>
      <c r="N65" s="5"/>
      <c r="O65" s="5"/>
    </row>
    <row r="66" spans="1:15">
      <c r="A66" s="5"/>
      <c r="B66" s="5"/>
      <c r="C66" s="5"/>
      <c r="D66" s="5"/>
      <c r="E66" s="44"/>
      <c r="F66" s="5"/>
      <c r="G66" s="37"/>
      <c r="H66" s="37"/>
      <c r="I66" s="37">
        <f t="shared" si="2"/>
        <v>0</v>
      </c>
      <c r="J66" s="5"/>
      <c r="K66" s="5"/>
      <c r="L66" s="5"/>
      <c r="M66" s="5"/>
      <c r="N66" s="5"/>
      <c r="O66" s="5"/>
    </row>
    <row r="67" spans="1:15">
      <c r="A67" s="5"/>
      <c r="B67" s="5"/>
      <c r="C67" s="5"/>
      <c r="D67" s="5"/>
      <c r="E67" s="44"/>
      <c r="F67" s="5"/>
      <c r="G67" s="37"/>
      <c r="H67" s="37"/>
      <c r="I67" s="37">
        <f t="shared" si="2"/>
        <v>0</v>
      </c>
      <c r="J67" s="5"/>
      <c r="K67" s="5"/>
      <c r="L67" s="5"/>
      <c r="M67" s="5"/>
      <c r="N67" s="5"/>
      <c r="O67" s="5"/>
    </row>
    <row r="68" spans="1:15">
      <c r="A68" s="5"/>
      <c r="B68" s="5"/>
      <c r="C68" s="5"/>
      <c r="D68" s="5"/>
      <c r="E68" s="44"/>
      <c r="F68" s="5"/>
      <c r="G68" s="37"/>
      <c r="H68" s="37"/>
      <c r="I68" s="37">
        <f t="shared" si="2"/>
        <v>0</v>
      </c>
      <c r="J68" s="5"/>
      <c r="K68" s="5"/>
      <c r="L68" s="5"/>
      <c r="M68" s="5"/>
      <c r="N68" s="5"/>
      <c r="O68" s="5"/>
    </row>
    <row r="69" spans="1:15">
      <c r="A69" s="5"/>
      <c r="B69" s="5"/>
      <c r="C69" s="5"/>
      <c r="D69" s="5"/>
      <c r="E69" s="44"/>
      <c r="F69" s="5"/>
      <c r="G69" s="37"/>
      <c r="H69" s="37"/>
      <c r="I69" s="37">
        <f t="shared" si="2"/>
        <v>0</v>
      </c>
      <c r="J69" s="5"/>
      <c r="K69" s="5"/>
      <c r="L69" s="5"/>
      <c r="M69" s="5"/>
      <c r="N69" s="5"/>
      <c r="O69" s="5"/>
    </row>
    <row r="70" spans="1:15">
      <c r="A70" s="5"/>
      <c r="B70" s="5"/>
      <c r="C70" s="5"/>
      <c r="D70" s="5"/>
      <c r="E70" s="44"/>
      <c r="F70" s="5"/>
      <c r="G70" s="37"/>
      <c r="H70" s="37"/>
      <c r="I70" s="37">
        <f t="shared" si="2"/>
        <v>0</v>
      </c>
      <c r="J70" s="5"/>
      <c r="K70" s="5"/>
      <c r="L70" s="5"/>
      <c r="M70" s="5"/>
      <c r="N70" s="5"/>
      <c r="O70" s="5"/>
    </row>
  </sheetData>
  <mergeCells count="6">
    <mergeCell ref="J2:M2"/>
    <mergeCell ref="B2:D2"/>
    <mergeCell ref="G4:I4"/>
    <mergeCell ref="B4:F4"/>
    <mergeCell ref="F2:I2"/>
    <mergeCell ref="J4:O4"/>
  </mergeCells>
  <conditionalFormatting sqref="M1 M5:M1048576">
    <cfRule type="containsText" dxfId="6" priority="1" operator="containsText" text="Ej startat">
      <formula>NOT(ISERROR(SEARCH("Ej startat",M1)))</formula>
    </cfRule>
  </conditionalFormatting>
  <conditionalFormatting sqref="M6:M249">
    <cfRule type="containsText" dxfId="5" priority="2" operator="containsText" text="Stor risk för försening">
      <formula>NOT(ISERROR(SEARCH("Stor risk för försening",M6)))</formula>
    </cfRule>
    <cfRule type="containsText" dxfId="4" priority="3" operator="containsText" text="Ej startad">
      <formula>NOT(ISERROR(SEARCH("Ej startad",M6)))</formula>
    </cfRule>
    <cfRule type="containsText" dxfId="3" priority="4" operator="containsText" text="Klar">
      <formula>NOT(ISERROR(SEARCH("Klar",M6)))</formula>
    </cfRule>
  </conditionalFormatting>
  <conditionalFormatting sqref="M6:M251">
    <cfRule type="cellIs" dxfId="2" priority="6" operator="equal">
      <formula>"Ej startad"</formula>
    </cfRule>
    <cfRule type="containsText" dxfId="1" priority="7" operator="containsText" text="Klar">
      <formula>NOT(ISERROR(SEARCH("Klar",M6)))</formula>
    </cfRule>
  </conditionalFormatting>
  <conditionalFormatting sqref="M6:M263">
    <cfRule type="containsText" dxfId="0" priority="5" operator="containsText" text="Pågår">
      <formula>NOT(ISERROR(SEARCH("Pågår",M6)))</formula>
    </cfRule>
  </conditionalFormatting>
  <pageMargins left="0.70866141732283472" right="0.70866141732283472" top="0.74803149606299213" bottom="0.74803149606299213" header="0.31496062992125984" footer="0.31496062992125984"/>
  <pageSetup paperSize="9" scale="7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M6:M483</xm:sqref>
        </x14:dataValidation>
        <x14:dataValidation type="list" allowBlank="1" showInputMessage="1" showErrorMessage="1" xr:uid="{12C9971B-DB87-46DF-BAD3-659263CFD77B}">
          <x14:formula1>
            <xm:f>Blad1!$A$8:$A$11</xm:f>
          </x14:formula1>
          <xm:sqref>G6:H70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Q26" sqref="Q26"/>
    </sheetView>
  </sheetViews>
  <sheetFormatPr defaultRowHeight="1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9.5" thickBot="1">
      <c r="A1" s="93" t="s">
        <v>97</v>
      </c>
      <c r="B1" s="93"/>
      <c r="C1" s="93"/>
      <c r="D1" s="93"/>
      <c r="E1" s="93"/>
      <c r="F1" s="93"/>
      <c r="G1" s="93"/>
      <c r="H1" s="93"/>
      <c r="I1" s="93"/>
      <c r="J1" s="93"/>
      <c r="K1" s="93"/>
      <c r="L1" s="93"/>
      <c r="M1" s="93"/>
      <c r="N1" s="93"/>
    </row>
    <row r="2" spans="1:15" ht="18.75">
      <c r="A2" s="26"/>
      <c r="B2" s="26"/>
      <c r="C2" s="26"/>
      <c r="D2" s="26"/>
      <c r="E2" s="26"/>
      <c r="F2" s="26"/>
      <c r="G2" s="26"/>
      <c r="H2" s="26"/>
      <c r="I2" s="26"/>
      <c r="J2" s="26"/>
      <c r="K2" s="26"/>
      <c r="L2" s="26"/>
      <c r="M2" s="26"/>
      <c r="N2" s="38"/>
    </row>
    <row r="3" spans="1:15">
      <c r="D3" s="10"/>
      <c r="E3" s="10"/>
      <c r="F3" s="10"/>
      <c r="G3" s="10"/>
      <c r="L3" s="23" t="s">
        <v>13</v>
      </c>
      <c r="M3" s="23" t="s">
        <v>14</v>
      </c>
    </row>
    <row r="4" spans="1:15">
      <c r="B4" s="94" t="s">
        <v>13</v>
      </c>
      <c r="C4" s="21">
        <v>4</v>
      </c>
      <c r="D4" s="12"/>
      <c r="E4" s="9"/>
      <c r="F4" s="11"/>
      <c r="G4" s="16"/>
      <c r="I4" s="17" t="s">
        <v>98</v>
      </c>
      <c r="K4" s="3">
        <v>4</v>
      </c>
      <c r="L4" s="24" t="s">
        <v>99</v>
      </c>
      <c r="M4" s="24" t="s">
        <v>100</v>
      </c>
    </row>
    <row r="5" spans="1:15" ht="18.75" customHeight="1">
      <c r="B5" s="94"/>
      <c r="C5" s="21">
        <v>3</v>
      </c>
      <c r="D5" s="13"/>
      <c r="E5" s="8"/>
      <c r="F5" s="9"/>
      <c r="G5" s="16"/>
      <c r="I5" s="18" t="s">
        <v>101</v>
      </c>
      <c r="K5" s="3">
        <v>3</v>
      </c>
      <c r="L5" s="24" t="s">
        <v>102</v>
      </c>
      <c r="M5" s="24" t="s">
        <v>103</v>
      </c>
    </row>
    <row r="6" spans="1:15" ht="18.75" customHeight="1">
      <c r="B6" s="94"/>
      <c r="C6" s="21">
        <v>2</v>
      </c>
      <c r="D6" s="14"/>
      <c r="E6" s="8"/>
      <c r="F6" s="9"/>
      <c r="G6" s="16"/>
      <c r="I6" s="19" t="s">
        <v>104</v>
      </c>
      <c r="K6" s="3">
        <v>2</v>
      </c>
      <c r="L6" s="24" t="s">
        <v>105</v>
      </c>
      <c r="M6" s="24" t="s">
        <v>106</v>
      </c>
    </row>
    <row r="7" spans="1:15" ht="18.75" customHeight="1">
      <c r="B7" s="94"/>
      <c r="C7" s="21">
        <v>1</v>
      </c>
      <c r="D7" s="15"/>
      <c r="E7" s="15"/>
      <c r="F7" s="8"/>
      <c r="G7" s="8"/>
      <c r="K7" s="3">
        <v>1</v>
      </c>
      <c r="L7" s="24" t="s">
        <v>107</v>
      </c>
      <c r="M7" s="24" t="s">
        <v>108</v>
      </c>
    </row>
    <row r="8" spans="1:15" ht="18.75" customHeight="1">
      <c r="D8" s="20">
        <v>1</v>
      </c>
      <c r="E8" s="20">
        <v>2</v>
      </c>
      <c r="F8" s="20">
        <v>3</v>
      </c>
      <c r="G8" s="20">
        <v>4</v>
      </c>
    </row>
    <row r="9" spans="1:15">
      <c r="D9" s="95" t="s">
        <v>14</v>
      </c>
      <c r="E9" s="95"/>
      <c r="F9" s="95"/>
      <c r="G9" s="95"/>
    </row>
    <row r="11" spans="1:15" ht="15.75" thickBot="1">
      <c r="A11" s="25"/>
      <c r="B11" s="25"/>
      <c r="C11" s="25"/>
      <c r="D11" s="25"/>
      <c r="E11" s="25"/>
      <c r="F11" s="25"/>
      <c r="G11" s="25"/>
      <c r="H11" s="25"/>
      <c r="I11" s="25"/>
      <c r="J11" s="25"/>
      <c r="K11" s="25"/>
      <c r="L11" s="25"/>
      <c r="M11" s="25"/>
      <c r="N11" s="25"/>
    </row>
    <row r="13" spans="1:15">
      <c r="B13" s="23"/>
      <c r="C13" s="3" t="s">
        <v>109</v>
      </c>
      <c r="D13" s="3"/>
      <c r="E13" s="3"/>
      <c r="F13" s="3"/>
      <c r="G13" s="3"/>
      <c r="H13" s="3" t="s">
        <v>110</v>
      </c>
      <c r="I13" s="3"/>
      <c r="J13" s="23"/>
      <c r="K13" s="23"/>
      <c r="L13" s="23"/>
      <c r="M13" s="23"/>
      <c r="N13" s="23"/>
    </row>
    <row r="14" spans="1:15">
      <c r="A14" s="29" t="s">
        <v>13</v>
      </c>
      <c r="B14" s="39">
        <v>4</v>
      </c>
      <c r="C14" s="29" t="s">
        <v>99</v>
      </c>
      <c r="D14" s="31"/>
      <c r="E14" s="31"/>
      <c r="F14" s="31"/>
      <c r="G14" s="42"/>
      <c r="H14" s="31" t="s">
        <v>111</v>
      </c>
      <c r="I14" s="31"/>
      <c r="J14" s="32"/>
      <c r="K14" s="32"/>
      <c r="L14" s="32"/>
      <c r="M14" s="32"/>
      <c r="N14" s="32"/>
      <c r="O14" s="32"/>
    </row>
    <row r="15" spans="1:15">
      <c r="A15" s="32"/>
      <c r="B15" s="39">
        <v>3</v>
      </c>
      <c r="C15" s="29" t="s">
        <v>102</v>
      </c>
      <c r="D15" s="31"/>
      <c r="E15" s="31"/>
      <c r="F15" s="31"/>
      <c r="G15" s="42"/>
      <c r="H15" s="31" t="s">
        <v>112</v>
      </c>
      <c r="I15" s="31"/>
      <c r="J15" s="32"/>
      <c r="K15" s="32"/>
      <c r="L15" s="32"/>
      <c r="M15" s="32"/>
      <c r="N15" s="32"/>
      <c r="O15" s="32"/>
    </row>
    <row r="16" spans="1:15">
      <c r="A16" s="32"/>
      <c r="B16" s="39">
        <v>2</v>
      </c>
      <c r="C16" s="29" t="s">
        <v>105</v>
      </c>
      <c r="D16" s="31"/>
      <c r="E16" s="31"/>
      <c r="F16" s="31"/>
      <c r="G16" s="42"/>
      <c r="H16" s="31" t="s">
        <v>113</v>
      </c>
      <c r="I16" s="31"/>
      <c r="J16" s="32"/>
      <c r="K16" s="32"/>
      <c r="L16" s="32"/>
      <c r="M16" s="32"/>
      <c r="N16" s="32"/>
      <c r="O16" s="32"/>
    </row>
    <row r="17" spans="1:15">
      <c r="A17" s="32"/>
      <c r="B17" s="39">
        <v>1</v>
      </c>
      <c r="C17" s="29" t="s">
        <v>107</v>
      </c>
      <c r="D17" s="31"/>
      <c r="E17" s="31"/>
      <c r="F17" s="31"/>
      <c r="G17" s="42"/>
      <c r="H17" s="31" t="s">
        <v>114</v>
      </c>
      <c r="I17" s="31"/>
      <c r="J17" s="32"/>
      <c r="K17" s="32"/>
      <c r="L17" s="32"/>
      <c r="M17" s="32"/>
      <c r="N17" s="32"/>
      <c r="O17" s="32"/>
    </row>
    <row r="18" spans="1:15" ht="5.25" customHeight="1">
      <c r="B18" s="22"/>
      <c r="C18" s="3"/>
    </row>
    <row r="19" spans="1:15">
      <c r="A19" s="29" t="s">
        <v>14</v>
      </c>
      <c r="B19" s="39">
        <v>4</v>
      </c>
      <c r="C19" s="29" t="s">
        <v>100</v>
      </c>
      <c r="D19" s="31"/>
      <c r="E19" s="31"/>
      <c r="F19" s="31"/>
      <c r="G19" s="42"/>
      <c r="H19" s="31" t="s">
        <v>115</v>
      </c>
      <c r="I19" s="31"/>
      <c r="J19" s="32"/>
      <c r="K19" s="32"/>
      <c r="L19" s="32"/>
      <c r="M19" s="32"/>
      <c r="N19" s="32"/>
      <c r="O19" s="32"/>
    </row>
    <row r="20" spans="1:15">
      <c r="A20" s="32"/>
      <c r="B20" s="39"/>
      <c r="C20" s="29"/>
      <c r="D20" s="31"/>
      <c r="E20" s="31"/>
      <c r="F20" s="31"/>
      <c r="G20" s="42"/>
      <c r="H20" s="31" t="s">
        <v>116</v>
      </c>
      <c r="I20" s="31"/>
      <c r="J20" s="32"/>
      <c r="K20" s="32"/>
      <c r="L20" s="32"/>
      <c r="M20" s="32"/>
      <c r="N20" s="32"/>
      <c r="O20" s="32"/>
    </row>
    <row r="21" spans="1:15">
      <c r="A21" s="32"/>
      <c r="B21" s="39"/>
      <c r="C21" s="29"/>
      <c r="D21" s="31"/>
      <c r="E21" s="31"/>
      <c r="F21" s="31"/>
      <c r="G21" s="42"/>
      <c r="H21" s="31" t="s">
        <v>117</v>
      </c>
      <c r="I21" s="31"/>
      <c r="J21" s="32"/>
      <c r="K21" s="32"/>
      <c r="L21" s="32"/>
      <c r="M21" s="32"/>
      <c r="N21" s="32"/>
      <c r="O21" s="32"/>
    </row>
    <row r="22" spans="1:15">
      <c r="A22" s="32"/>
      <c r="B22" s="39"/>
      <c r="C22" s="29"/>
      <c r="D22" s="31"/>
      <c r="E22" s="31"/>
      <c r="F22" s="43"/>
      <c r="G22" s="31"/>
      <c r="H22" s="31" t="s">
        <v>118</v>
      </c>
      <c r="I22" s="31"/>
      <c r="J22" s="32"/>
      <c r="K22" s="32"/>
      <c r="L22" s="32"/>
      <c r="M22" s="32"/>
      <c r="N22" s="32"/>
      <c r="O22" s="32"/>
    </row>
    <row r="23" spans="1:15">
      <c r="A23" s="32"/>
      <c r="B23" s="39"/>
      <c r="C23" s="29"/>
      <c r="D23" s="31"/>
      <c r="E23" s="31"/>
      <c r="F23" s="31"/>
      <c r="G23" s="42"/>
      <c r="H23" s="31" t="s">
        <v>119</v>
      </c>
      <c r="I23" s="31"/>
      <c r="J23" s="32"/>
      <c r="K23" s="32"/>
      <c r="L23" s="32"/>
      <c r="M23" s="32"/>
      <c r="N23" s="32"/>
      <c r="O23" s="32"/>
    </row>
    <row r="24" spans="1:15">
      <c r="A24" s="32"/>
      <c r="B24" s="39"/>
      <c r="C24" s="29"/>
      <c r="D24" s="31"/>
      <c r="E24" s="31"/>
      <c r="F24" s="31"/>
      <c r="G24" s="42"/>
      <c r="H24" s="31" t="s">
        <v>120</v>
      </c>
      <c r="I24" s="31"/>
      <c r="J24" s="32"/>
      <c r="K24" s="32"/>
      <c r="L24" s="32"/>
      <c r="M24" s="32"/>
      <c r="N24" s="32"/>
      <c r="O24" s="32"/>
    </row>
    <row r="25" spans="1:15">
      <c r="A25" s="40"/>
      <c r="B25" s="30"/>
      <c r="C25" s="29"/>
      <c r="D25" s="31"/>
      <c r="E25" s="31"/>
      <c r="F25" s="31"/>
      <c r="G25" s="42"/>
      <c r="H25" s="31"/>
      <c r="I25" s="31"/>
      <c r="J25" s="32"/>
      <c r="K25" s="32"/>
      <c r="L25" s="32"/>
      <c r="M25" s="32"/>
      <c r="N25" s="32"/>
      <c r="O25" s="32"/>
    </row>
    <row r="26" spans="1:15">
      <c r="A26" s="32"/>
      <c r="B26" s="39">
        <v>3</v>
      </c>
      <c r="C26" s="29" t="s">
        <v>103</v>
      </c>
      <c r="D26" s="31"/>
      <c r="E26" s="31"/>
      <c r="F26" s="31"/>
      <c r="G26" s="42"/>
      <c r="H26" s="31" t="s">
        <v>121</v>
      </c>
      <c r="I26" s="31"/>
      <c r="J26" s="32"/>
      <c r="K26" s="32"/>
      <c r="L26" s="32"/>
      <c r="M26" s="32"/>
      <c r="N26" s="32"/>
      <c r="O26" s="32"/>
    </row>
    <row r="27" spans="1:15">
      <c r="A27" s="32"/>
      <c r="B27" s="39"/>
      <c r="C27" s="29"/>
      <c r="D27" s="31"/>
      <c r="E27" s="31"/>
      <c r="F27" s="31"/>
      <c r="G27" s="42"/>
      <c r="H27" s="31" t="s">
        <v>122</v>
      </c>
      <c r="I27" s="31"/>
      <c r="J27" s="32"/>
      <c r="K27" s="32"/>
      <c r="L27" s="32"/>
      <c r="M27" s="32"/>
      <c r="N27" s="32"/>
      <c r="O27" s="32"/>
    </row>
    <row r="28" spans="1:15">
      <c r="A28" s="32"/>
      <c r="B28" s="39"/>
      <c r="C28" s="29"/>
      <c r="D28" s="31"/>
      <c r="E28" s="31"/>
      <c r="F28" s="43"/>
      <c r="G28" s="31"/>
      <c r="H28" s="31" t="s">
        <v>123</v>
      </c>
      <c r="I28" s="31"/>
      <c r="J28" s="32"/>
      <c r="K28" s="32"/>
      <c r="L28" s="32"/>
      <c r="M28" s="32"/>
      <c r="N28" s="32"/>
      <c r="O28" s="32"/>
    </row>
    <row r="29" spans="1:15">
      <c r="A29" s="32"/>
      <c r="B29" s="39"/>
      <c r="C29" s="29"/>
      <c r="D29" s="31"/>
      <c r="E29" s="31"/>
      <c r="F29" s="31"/>
      <c r="G29" s="42"/>
      <c r="H29" s="31" t="s">
        <v>124</v>
      </c>
      <c r="I29" s="31"/>
      <c r="J29" s="32"/>
      <c r="K29" s="32"/>
      <c r="L29" s="32"/>
      <c r="M29" s="32"/>
      <c r="N29" s="32"/>
      <c r="O29" s="32"/>
    </row>
    <row r="30" spans="1:15">
      <c r="A30" s="40"/>
      <c r="B30" s="30"/>
      <c r="C30" s="29"/>
      <c r="D30" s="31"/>
      <c r="E30" s="31"/>
      <c r="F30" s="31"/>
      <c r="G30" s="42"/>
      <c r="H30" s="31" t="s">
        <v>120</v>
      </c>
      <c r="I30" s="31"/>
      <c r="J30" s="32"/>
      <c r="K30" s="32"/>
      <c r="L30" s="32"/>
      <c r="M30" s="32"/>
      <c r="N30" s="32"/>
      <c r="O30" s="32"/>
    </row>
    <row r="31" spans="1:15">
      <c r="A31" s="32"/>
      <c r="B31" s="39"/>
      <c r="C31" s="29"/>
      <c r="D31" s="31"/>
      <c r="E31" s="31"/>
      <c r="F31" s="31"/>
      <c r="G31" s="42"/>
      <c r="H31" s="31"/>
      <c r="I31" s="31"/>
      <c r="J31" s="32"/>
      <c r="K31" s="32"/>
      <c r="L31" s="32"/>
      <c r="M31" s="32"/>
      <c r="N31" s="32"/>
      <c r="O31" s="32"/>
    </row>
    <row r="32" spans="1:15">
      <c r="A32" s="32"/>
      <c r="B32" s="39">
        <v>2</v>
      </c>
      <c r="C32" s="29" t="s">
        <v>106</v>
      </c>
      <c r="D32" s="31"/>
      <c r="E32" s="31"/>
      <c r="F32" s="31"/>
      <c r="G32" s="42"/>
      <c r="H32" s="31" t="s">
        <v>125</v>
      </c>
      <c r="I32" s="31"/>
      <c r="J32" s="32"/>
      <c r="K32" s="32"/>
      <c r="L32" s="32"/>
      <c r="M32" s="32"/>
      <c r="N32" s="32"/>
      <c r="O32" s="32"/>
    </row>
    <row r="33" spans="1:15">
      <c r="A33" s="40"/>
      <c r="B33" s="30"/>
      <c r="C33" s="29"/>
      <c r="D33" s="31"/>
      <c r="E33" s="31"/>
      <c r="F33" s="31"/>
      <c r="G33" s="42"/>
      <c r="H33" s="31" t="s">
        <v>126</v>
      </c>
      <c r="I33" s="31"/>
      <c r="J33" s="32"/>
      <c r="K33" s="32"/>
      <c r="L33" s="32"/>
      <c r="M33" s="32"/>
      <c r="N33" s="32"/>
      <c r="O33" s="32"/>
    </row>
    <row r="34" spans="1:15">
      <c r="A34" s="40"/>
      <c r="B34" s="30"/>
      <c r="C34" s="29"/>
      <c r="D34" s="31"/>
      <c r="E34" s="31"/>
      <c r="F34" s="31"/>
      <c r="G34" s="42"/>
      <c r="H34" s="31" t="s">
        <v>127</v>
      </c>
      <c r="I34" s="31"/>
      <c r="J34" s="32"/>
      <c r="K34" s="32"/>
      <c r="L34" s="32"/>
      <c r="M34" s="32"/>
      <c r="N34" s="32"/>
      <c r="O34" s="32"/>
    </row>
    <row r="35" spans="1:15">
      <c r="A35" s="32"/>
      <c r="B35" s="39"/>
      <c r="C35" s="29"/>
      <c r="D35" s="31"/>
      <c r="E35" s="31"/>
      <c r="F35" s="31"/>
      <c r="G35" s="42"/>
      <c r="H35" s="31" t="s">
        <v>128</v>
      </c>
      <c r="I35" s="31"/>
      <c r="J35" s="32"/>
      <c r="K35" s="32"/>
      <c r="L35" s="32"/>
      <c r="M35" s="32"/>
      <c r="N35" s="32"/>
      <c r="O35" s="32"/>
    </row>
    <row r="36" spans="1:15">
      <c r="A36" s="32"/>
      <c r="B36" s="39"/>
      <c r="C36" s="29"/>
      <c r="D36" s="31"/>
      <c r="E36" s="31"/>
      <c r="F36" s="31"/>
      <c r="G36" s="42"/>
      <c r="H36" s="31"/>
      <c r="I36" s="31"/>
      <c r="J36" s="32"/>
      <c r="K36" s="32"/>
      <c r="L36" s="32"/>
      <c r="M36" s="32"/>
      <c r="N36" s="32"/>
      <c r="O36" s="32"/>
    </row>
    <row r="37" spans="1:15">
      <c r="A37" s="32"/>
      <c r="B37" s="39">
        <v>1</v>
      </c>
      <c r="C37" s="29" t="s">
        <v>108</v>
      </c>
      <c r="D37" s="31"/>
      <c r="E37" s="31"/>
      <c r="F37" s="31"/>
      <c r="G37" s="42"/>
      <c r="H37" s="31" t="s">
        <v>129</v>
      </c>
      <c r="I37" s="31"/>
      <c r="J37" s="32"/>
      <c r="K37" s="32"/>
      <c r="L37" s="32"/>
      <c r="M37" s="32"/>
      <c r="N37" s="32"/>
      <c r="O37" s="32"/>
    </row>
    <row r="38" spans="1:15">
      <c r="A38" s="40"/>
      <c r="B38" s="33"/>
      <c r="C38" s="29"/>
      <c r="D38" s="31"/>
      <c r="E38" s="31"/>
      <c r="F38" s="31"/>
      <c r="G38" s="42"/>
      <c r="H38" s="31" t="s">
        <v>130</v>
      </c>
      <c r="I38" s="31"/>
      <c r="J38" s="32"/>
      <c r="K38" s="32"/>
      <c r="L38" s="32"/>
      <c r="M38" s="32"/>
      <c r="N38" s="32"/>
      <c r="O38" s="32"/>
    </row>
    <row r="39" spans="1:15">
      <c r="A39" s="32"/>
      <c r="B39" s="41"/>
      <c r="C39" s="29"/>
      <c r="D39" s="31"/>
      <c r="E39" s="31"/>
      <c r="F39" s="31"/>
      <c r="G39" s="42"/>
      <c r="H39" s="31" t="s">
        <v>131</v>
      </c>
      <c r="I39" s="31"/>
      <c r="J39" s="32"/>
      <c r="K39" s="32"/>
      <c r="L39" s="32"/>
      <c r="M39" s="32"/>
      <c r="N39" s="32"/>
      <c r="O39" s="32"/>
    </row>
    <row r="40" spans="1:15">
      <c r="A40" s="40"/>
      <c r="B40" s="33"/>
      <c r="C40" s="29"/>
      <c r="D40" s="31"/>
      <c r="E40" s="31"/>
      <c r="F40" s="31"/>
      <c r="G40" s="42"/>
      <c r="H40" s="31" t="s">
        <v>132</v>
      </c>
      <c r="I40" s="31"/>
      <c r="J40" s="32"/>
      <c r="K40" s="32"/>
      <c r="L40" s="32"/>
      <c r="M40" s="32"/>
      <c r="N40" s="32"/>
      <c r="O40" s="32"/>
    </row>
    <row r="41" spans="1:15">
      <c r="B41" s="24"/>
      <c r="C41" s="24"/>
      <c r="D41" s="24"/>
      <c r="E41" s="24"/>
      <c r="F41" s="24"/>
      <c r="G41" s="24"/>
      <c r="H41" s="24"/>
      <c r="I41" s="24"/>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37"/>
  <sheetViews>
    <sheetView showGridLines="0" zoomScale="110" zoomScaleNormal="110" workbookViewId="0">
      <pane ySplit="2" topLeftCell="A5" activePane="bottomLeft" state="frozen"/>
      <selection pane="bottomLeft" activeCell="A36" sqref="A36:B36"/>
    </sheetView>
  </sheetViews>
  <sheetFormatPr defaultRowHeight="15"/>
  <cols>
    <col min="1" max="1" width="29.5703125" style="1" customWidth="1"/>
    <col min="2" max="2" width="61.140625" style="1" customWidth="1"/>
    <col min="3" max="3" width="22.140625" style="2" customWidth="1"/>
    <col min="4" max="4" width="9.140625" customWidth="1"/>
  </cols>
  <sheetData>
    <row r="1" spans="1:4">
      <c r="A1" s="67"/>
      <c r="B1" s="67"/>
      <c r="C1" s="68"/>
      <c r="D1" s="69"/>
    </row>
    <row r="2" spans="1:4" ht="18.75">
      <c r="A2" s="70" t="s">
        <v>8</v>
      </c>
      <c r="B2" s="70" t="s">
        <v>133</v>
      </c>
      <c r="C2" s="70" t="s">
        <v>134</v>
      </c>
      <c r="D2" s="66"/>
    </row>
    <row r="3" spans="1:4" ht="18.75">
      <c r="A3" s="71" t="s">
        <v>135</v>
      </c>
      <c r="B3" s="72"/>
      <c r="C3" s="73"/>
      <c r="D3" s="66"/>
    </row>
    <row r="4" spans="1:4">
      <c r="A4" s="96" t="s">
        <v>136</v>
      </c>
      <c r="B4" s="74" t="s">
        <v>137</v>
      </c>
      <c r="C4" s="96" t="s">
        <v>138</v>
      </c>
      <c r="D4" s="102"/>
    </row>
    <row r="5" spans="1:4" ht="32.25" customHeight="1">
      <c r="A5" s="98"/>
      <c r="B5" s="75" t="s">
        <v>139</v>
      </c>
      <c r="C5" s="98"/>
      <c r="D5" s="102"/>
    </row>
    <row r="6" spans="1:4">
      <c r="A6" s="97"/>
      <c r="B6" s="76" t="s">
        <v>140</v>
      </c>
      <c r="C6" s="97"/>
      <c r="D6" s="102"/>
    </row>
    <row r="7" spans="1:4" ht="31.5" customHeight="1">
      <c r="A7" s="77" t="s">
        <v>141</v>
      </c>
      <c r="B7" s="77" t="s">
        <v>142</v>
      </c>
      <c r="C7" s="77" t="s">
        <v>143</v>
      </c>
      <c r="D7" s="66"/>
    </row>
    <row r="8" spans="1:4" ht="30">
      <c r="A8" s="77" t="s">
        <v>144</v>
      </c>
      <c r="B8" s="77" t="s">
        <v>145</v>
      </c>
      <c r="C8" s="77" t="s">
        <v>143</v>
      </c>
      <c r="D8" s="66"/>
    </row>
    <row r="9" spans="1:4">
      <c r="A9" s="96" t="s">
        <v>146</v>
      </c>
      <c r="B9" s="74" t="s">
        <v>147</v>
      </c>
      <c r="C9" s="96" t="s">
        <v>143</v>
      </c>
      <c r="D9" s="102"/>
    </row>
    <row r="10" spans="1:4">
      <c r="A10" s="97"/>
      <c r="B10" s="76" t="s">
        <v>148</v>
      </c>
      <c r="C10" s="97"/>
      <c r="D10" s="102"/>
    </row>
    <row r="11" spans="1:4" ht="18.75">
      <c r="A11" s="71" t="s">
        <v>149</v>
      </c>
      <c r="B11" s="72"/>
      <c r="C11" s="78"/>
      <c r="D11" s="66"/>
    </row>
    <row r="12" spans="1:4">
      <c r="A12" s="77" t="s">
        <v>150</v>
      </c>
      <c r="B12" s="77"/>
      <c r="C12" s="77" t="s">
        <v>151</v>
      </c>
      <c r="D12" s="66"/>
    </row>
    <row r="13" spans="1:4" ht="30">
      <c r="A13" s="77" t="s">
        <v>152</v>
      </c>
      <c r="B13" s="77"/>
      <c r="C13" s="77" t="s">
        <v>151</v>
      </c>
      <c r="D13" s="66"/>
    </row>
    <row r="14" spans="1:4">
      <c r="A14" s="77" t="s">
        <v>153</v>
      </c>
      <c r="B14" s="77"/>
      <c r="C14" s="77" t="s">
        <v>151</v>
      </c>
      <c r="D14" s="66"/>
    </row>
    <row r="15" spans="1:4" ht="47.25" customHeight="1">
      <c r="A15" s="77" t="s">
        <v>154</v>
      </c>
      <c r="B15" s="77"/>
      <c r="C15" s="77" t="s">
        <v>151</v>
      </c>
      <c r="D15" s="66"/>
    </row>
    <row r="16" spans="1:4">
      <c r="A16" s="77" t="s">
        <v>155</v>
      </c>
      <c r="B16" s="77"/>
      <c r="C16" s="77" t="s">
        <v>151</v>
      </c>
      <c r="D16" s="66"/>
    </row>
    <row r="17" spans="1:4" ht="33.75" customHeight="1">
      <c r="A17" s="71" t="s">
        <v>156</v>
      </c>
      <c r="B17" s="72"/>
      <c r="C17" s="78"/>
      <c r="D17" s="66"/>
    </row>
    <row r="18" spans="1:4" ht="45">
      <c r="A18" s="77" t="s">
        <v>157</v>
      </c>
      <c r="B18" s="79" t="s">
        <v>158</v>
      </c>
      <c r="C18" s="77" t="s">
        <v>159</v>
      </c>
      <c r="D18" s="66"/>
    </row>
    <row r="19" spans="1:4" ht="34.5" customHeight="1">
      <c r="A19" s="96" t="s">
        <v>160</v>
      </c>
      <c r="B19" s="80" t="s">
        <v>161</v>
      </c>
      <c r="C19" s="96" t="s">
        <v>138</v>
      </c>
      <c r="D19" s="102"/>
    </row>
    <row r="20" spans="1:4" ht="45">
      <c r="A20" s="98"/>
      <c r="B20" s="81" t="s">
        <v>162</v>
      </c>
      <c r="C20" s="98"/>
      <c r="D20" s="102"/>
    </row>
    <row r="21" spans="1:4" ht="30">
      <c r="A21" s="97"/>
      <c r="B21" s="82" t="s">
        <v>163</v>
      </c>
      <c r="C21" s="97"/>
      <c r="D21" s="102"/>
    </row>
    <row r="22" spans="1:4" ht="48.75" customHeight="1">
      <c r="A22" s="77" t="s">
        <v>164</v>
      </c>
      <c r="B22" s="77" t="s">
        <v>165</v>
      </c>
      <c r="C22" s="77" t="s">
        <v>166</v>
      </c>
      <c r="D22" s="66"/>
    </row>
    <row r="23" spans="1:4" ht="45">
      <c r="A23" s="77" t="s">
        <v>167</v>
      </c>
      <c r="B23" s="79" t="s">
        <v>168</v>
      </c>
      <c r="C23" s="77" t="s">
        <v>169</v>
      </c>
      <c r="D23" s="66"/>
    </row>
    <row r="24" spans="1:4" ht="30">
      <c r="A24" s="77" t="s">
        <v>170</v>
      </c>
      <c r="B24" s="79" t="s">
        <v>171</v>
      </c>
      <c r="C24" s="77" t="s">
        <v>172</v>
      </c>
      <c r="D24" s="66"/>
    </row>
    <row r="25" spans="1:4">
      <c r="A25" s="96" t="s">
        <v>173</v>
      </c>
      <c r="B25" s="80" t="s">
        <v>174</v>
      </c>
      <c r="C25" s="96" t="s">
        <v>175</v>
      </c>
      <c r="D25" s="102"/>
    </row>
    <row r="26" spans="1:4">
      <c r="A26" s="97"/>
      <c r="B26" s="82" t="s">
        <v>176</v>
      </c>
      <c r="C26" s="97"/>
      <c r="D26" s="102"/>
    </row>
    <row r="27" spans="1:4" ht="43.15" customHeight="1">
      <c r="A27" s="96" t="s">
        <v>177</v>
      </c>
      <c r="B27" s="74" t="s">
        <v>178</v>
      </c>
      <c r="C27" s="96" t="s">
        <v>179</v>
      </c>
      <c r="D27" s="102"/>
    </row>
    <row r="28" spans="1:4" ht="30">
      <c r="A28" s="97"/>
      <c r="B28" s="76" t="s">
        <v>180</v>
      </c>
      <c r="C28" s="97"/>
      <c r="D28" s="102"/>
    </row>
    <row r="29" spans="1:4" ht="30">
      <c r="A29" s="96" t="s">
        <v>181</v>
      </c>
      <c r="B29" s="74" t="s">
        <v>182</v>
      </c>
      <c r="C29" s="96" t="s">
        <v>138</v>
      </c>
      <c r="D29" s="102"/>
    </row>
    <row r="30" spans="1:4">
      <c r="A30" s="97"/>
      <c r="B30" s="76" t="s">
        <v>183</v>
      </c>
      <c r="C30" s="97"/>
      <c r="D30" s="102"/>
    </row>
    <row r="31" spans="1:4" ht="45">
      <c r="A31" s="77" t="s">
        <v>22</v>
      </c>
      <c r="B31" s="77" t="s">
        <v>184</v>
      </c>
      <c r="C31" s="77" t="s">
        <v>166</v>
      </c>
      <c r="D31" s="66"/>
    </row>
    <row r="32" spans="1:4" ht="30">
      <c r="A32" s="77" t="s">
        <v>185</v>
      </c>
      <c r="B32" s="77" t="s">
        <v>186</v>
      </c>
      <c r="C32" s="77" t="s">
        <v>143</v>
      </c>
      <c r="D32" s="66"/>
    </row>
    <row r="33" spans="1:4" ht="30">
      <c r="A33" s="77" t="s">
        <v>187</v>
      </c>
      <c r="B33" s="77" t="s">
        <v>188</v>
      </c>
      <c r="C33" s="77" t="s">
        <v>172</v>
      </c>
      <c r="D33" s="66"/>
    </row>
    <row r="34" spans="1:4" ht="18.75">
      <c r="A34" s="71" t="s">
        <v>189</v>
      </c>
      <c r="B34" s="72"/>
      <c r="C34" s="73"/>
      <c r="D34" s="66"/>
    </row>
    <row r="35" spans="1:4" ht="30">
      <c r="A35" s="77" t="s">
        <v>190</v>
      </c>
      <c r="B35" s="77"/>
      <c r="C35" s="77" t="s">
        <v>159</v>
      </c>
      <c r="D35" s="66"/>
    </row>
    <row r="36" spans="1:4" ht="45">
      <c r="A36" s="77" t="s">
        <v>92</v>
      </c>
      <c r="B36" s="77" t="s">
        <v>191</v>
      </c>
      <c r="C36" s="77" t="s">
        <v>166</v>
      </c>
      <c r="D36" s="66"/>
    </row>
    <row r="37" spans="1:4">
      <c r="A37" s="77"/>
      <c r="B37" s="77"/>
      <c r="C37" s="83"/>
      <c r="D37" s="66"/>
    </row>
  </sheetData>
  <mergeCells count="18">
    <mergeCell ref="A4:A6"/>
    <mergeCell ref="C4:C6"/>
    <mergeCell ref="D4:D6"/>
    <mergeCell ref="A9:A10"/>
    <mergeCell ref="C9:C10"/>
    <mergeCell ref="D9:D10"/>
    <mergeCell ref="A19:A21"/>
    <mergeCell ref="C19:C21"/>
    <mergeCell ref="D19:D21"/>
    <mergeCell ref="A25:A26"/>
    <mergeCell ref="C25:C26"/>
    <mergeCell ref="D25:D26"/>
    <mergeCell ref="A27:A28"/>
    <mergeCell ref="C27:C28"/>
    <mergeCell ref="D27:D28"/>
    <mergeCell ref="A29:A30"/>
    <mergeCell ref="C29:C30"/>
    <mergeCell ref="D29:D30"/>
  </mergeCells>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E5" sqref="E5"/>
    </sheetView>
  </sheetViews>
  <sheetFormatPr defaultRowHeight="15"/>
  <cols>
    <col min="1" max="1" width="20.140625" customWidth="1"/>
    <col min="2" max="2" width="31.140625" customWidth="1"/>
    <col min="3" max="3" width="15.7109375" customWidth="1"/>
    <col min="4" max="4" width="24.140625" customWidth="1"/>
    <col min="5" max="5" width="38" customWidth="1"/>
  </cols>
  <sheetData>
    <row r="1" spans="1:5" ht="23.25">
      <c r="A1" s="54" t="s">
        <v>192</v>
      </c>
    </row>
    <row r="2" spans="1:5" s="53" customFormat="1" ht="18.75">
      <c r="A2" s="53" t="s">
        <v>193</v>
      </c>
    </row>
    <row r="3" spans="1:5" s="60" customFormat="1" ht="31.5">
      <c r="A3" s="59" t="s">
        <v>194</v>
      </c>
      <c r="B3" s="59" t="s">
        <v>195</v>
      </c>
      <c r="C3" s="59" t="s">
        <v>196</v>
      </c>
      <c r="D3" s="59" t="s">
        <v>197</v>
      </c>
      <c r="E3" s="59" t="s">
        <v>198</v>
      </c>
    </row>
    <row r="4" spans="1:5" ht="60">
      <c r="A4" s="55" t="s">
        <v>199</v>
      </c>
      <c r="B4" s="55" t="s">
        <v>200</v>
      </c>
      <c r="C4" s="55" t="s">
        <v>25</v>
      </c>
      <c r="D4" s="65" t="s">
        <v>201</v>
      </c>
      <c r="E4" s="55" t="s">
        <v>202</v>
      </c>
    </row>
    <row r="5" spans="1:5" ht="30">
      <c r="A5" s="55" t="s">
        <v>203</v>
      </c>
      <c r="B5" s="55" t="s">
        <v>204</v>
      </c>
      <c r="C5" s="55" t="s">
        <v>25</v>
      </c>
      <c r="D5" s="55" t="s">
        <v>205</v>
      </c>
      <c r="E5" s="55" t="s">
        <v>206</v>
      </c>
    </row>
    <row r="6" spans="1:5" ht="45">
      <c r="A6" s="55" t="s">
        <v>207</v>
      </c>
      <c r="B6" s="55" t="s">
        <v>208</v>
      </c>
      <c r="C6" s="55" t="s">
        <v>25</v>
      </c>
      <c r="D6" s="55" t="s">
        <v>209</v>
      </c>
      <c r="E6" s="55" t="s">
        <v>202</v>
      </c>
    </row>
    <row r="7" spans="1:5" ht="30">
      <c r="A7" s="55" t="s">
        <v>210</v>
      </c>
      <c r="B7" s="55" t="s">
        <v>211</v>
      </c>
      <c r="C7" s="55" t="s">
        <v>25</v>
      </c>
      <c r="D7" s="55" t="s">
        <v>205</v>
      </c>
      <c r="E7" s="55" t="s">
        <v>202</v>
      </c>
    </row>
    <row r="8" spans="1:5" ht="30">
      <c r="A8" s="55" t="s">
        <v>212</v>
      </c>
      <c r="B8" s="55"/>
      <c r="C8" s="55" t="s">
        <v>35</v>
      </c>
      <c r="D8" s="55"/>
      <c r="E8" s="55"/>
    </row>
    <row r="9" spans="1:5" ht="60">
      <c r="A9" s="55" t="s">
        <v>213</v>
      </c>
      <c r="B9" s="55"/>
      <c r="C9" s="55" t="s">
        <v>35</v>
      </c>
      <c r="D9" s="55"/>
      <c r="E9" s="55"/>
    </row>
    <row r="10" spans="1:5" ht="30">
      <c r="A10" s="55" t="s">
        <v>214</v>
      </c>
      <c r="B10" s="55"/>
      <c r="C10" s="55" t="s">
        <v>35</v>
      </c>
      <c r="D10" s="55"/>
      <c r="E10" s="55"/>
    </row>
    <row r="11" spans="1:5" ht="45">
      <c r="A11" s="55" t="s">
        <v>215</v>
      </c>
      <c r="B11" s="55" t="s">
        <v>216</v>
      </c>
      <c r="C11" s="55" t="s">
        <v>35</v>
      </c>
      <c r="D11" s="55" t="s">
        <v>209</v>
      </c>
      <c r="E11" s="55" t="s">
        <v>202</v>
      </c>
    </row>
    <row r="12" spans="1:5" ht="45">
      <c r="A12" s="55" t="s">
        <v>217</v>
      </c>
      <c r="B12" s="55" t="s">
        <v>218</v>
      </c>
      <c r="C12" s="55" t="s">
        <v>25</v>
      </c>
      <c r="D12" s="55" t="s">
        <v>219</v>
      </c>
      <c r="E12" s="55" t="s">
        <v>220</v>
      </c>
    </row>
    <row r="13" spans="1:5" ht="45">
      <c r="A13" s="55" t="s">
        <v>221</v>
      </c>
      <c r="B13" s="55" t="s">
        <v>222</v>
      </c>
      <c r="C13" s="55" t="s">
        <v>25</v>
      </c>
      <c r="D13" s="55" t="s">
        <v>209</v>
      </c>
      <c r="E13" s="55" t="s">
        <v>223</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topLeftCell="A3" zoomScale="80" zoomScaleNormal="80" workbookViewId="0">
      <selection activeCell="C9" sqref="C9"/>
    </sheetView>
  </sheetViews>
  <sheetFormatPr defaultRowHeight="1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25">
      <c r="A1" s="54" t="s">
        <v>224</v>
      </c>
    </row>
    <row r="2" spans="1:8" ht="24" customHeight="1">
      <c r="A2" s="99" t="s">
        <v>225</v>
      </c>
      <c r="B2" s="99"/>
      <c r="C2" s="99"/>
      <c r="D2" s="99"/>
      <c r="E2" s="99"/>
      <c r="F2" s="99"/>
    </row>
    <row r="3" spans="1:8" ht="50.25" customHeight="1">
      <c r="A3" s="100"/>
      <c r="B3" s="100"/>
      <c r="C3" s="100"/>
      <c r="D3" s="100"/>
      <c r="E3" s="100"/>
      <c r="F3" s="100"/>
      <c r="H3" s="58"/>
    </row>
    <row r="4" spans="1:8" s="3" customFormat="1" ht="31.5" customHeight="1">
      <c r="A4" s="56" t="s">
        <v>194</v>
      </c>
      <c r="B4" s="56" t="s">
        <v>226</v>
      </c>
      <c r="C4" s="56" t="s">
        <v>227</v>
      </c>
      <c r="D4" s="56" t="s">
        <v>228</v>
      </c>
      <c r="E4" s="56"/>
      <c r="F4" s="56"/>
    </row>
    <row r="5" spans="1:8" ht="30">
      <c r="A5" s="55" t="s">
        <v>199</v>
      </c>
      <c r="B5" s="55" t="s">
        <v>229</v>
      </c>
      <c r="C5" s="55" t="s">
        <v>230</v>
      </c>
      <c r="D5" s="55" t="s">
        <v>231</v>
      </c>
      <c r="E5" s="55" t="s">
        <v>232</v>
      </c>
      <c r="F5" s="55"/>
    </row>
    <row r="6" spans="1:8" ht="30">
      <c r="A6" s="55" t="s">
        <v>199</v>
      </c>
      <c r="B6" s="55" t="s">
        <v>233</v>
      </c>
      <c r="C6" s="55" t="s">
        <v>234</v>
      </c>
      <c r="D6" s="55" t="s">
        <v>235</v>
      </c>
      <c r="E6" s="55" t="s">
        <v>236</v>
      </c>
      <c r="F6" s="55"/>
    </row>
    <row r="7" spans="1:8" ht="30">
      <c r="A7" s="55" t="s">
        <v>199</v>
      </c>
      <c r="B7" s="55" t="s">
        <v>237</v>
      </c>
      <c r="C7" s="55" t="s">
        <v>238</v>
      </c>
      <c r="D7" s="55" t="s">
        <v>239</v>
      </c>
      <c r="E7" s="55" t="s">
        <v>232</v>
      </c>
      <c r="F7" s="55"/>
    </row>
    <row r="8" spans="1:8" ht="30">
      <c r="A8" s="55" t="s">
        <v>199</v>
      </c>
      <c r="B8" s="55" t="s">
        <v>240</v>
      </c>
      <c r="C8" s="55" t="s">
        <v>241</v>
      </c>
      <c r="D8" s="55" t="s">
        <v>242</v>
      </c>
      <c r="E8" s="55" t="s">
        <v>232</v>
      </c>
      <c r="F8" s="55"/>
    </row>
    <row r="9" spans="1:8" ht="30">
      <c r="A9" s="55" t="s">
        <v>199</v>
      </c>
      <c r="B9" s="55" t="s">
        <v>243</v>
      </c>
      <c r="C9" s="55" t="s">
        <v>244</v>
      </c>
      <c r="D9" s="55" t="s">
        <v>245</v>
      </c>
      <c r="E9" s="55" t="s">
        <v>232</v>
      </c>
      <c r="F9" s="55" t="s">
        <v>246</v>
      </c>
    </row>
    <row r="10" spans="1:8" ht="30">
      <c r="A10" s="55" t="s">
        <v>199</v>
      </c>
      <c r="B10" s="55" t="s">
        <v>247</v>
      </c>
      <c r="C10" s="55" t="s">
        <v>248</v>
      </c>
      <c r="D10" s="55" t="s">
        <v>249</v>
      </c>
      <c r="E10" s="55" t="s">
        <v>232</v>
      </c>
      <c r="F10" s="55"/>
    </row>
    <row r="11" spans="1:8" ht="30">
      <c r="A11" s="55" t="s">
        <v>203</v>
      </c>
      <c r="B11" s="55" t="s">
        <v>250</v>
      </c>
      <c r="C11" s="55" t="s">
        <v>251</v>
      </c>
      <c r="D11" s="55" t="s">
        <v>252</v>
      </c>
      <c r="E11" s="55" t="s">
        <v>232</v>
      </c>
      <c r="F11" s="55"/>
    </row>
    <row r="12" spans="1:8" ht="30">
      <c r="A12" s="55" t="s">
        <v>203</v>
      </c>
      <c r="B12" s="55" t="s">
        <v>253</v>
      </c>
      <c r="C12" s="55" t="s">
        <v>254</v>
      </c>
      <c r="D12" s="55" t="s">
        <v>255</v>
      </c>
      <c r="E12" s="55" t="s">
        <v>236</v>
      </c>
      <c r="F12" s="55"/>
    </row>
    <row r="13" spans="1:8" ht="45">
      <c r="A13" s="55" t="s">
        <v>203</v>
      </c>
      <c r="B13" s="55" t="s">
        <v>256</v>
      </c>
      <c r="C13" s="55" t="s">
        <v>257</v>
      </c>
      <c r="D13" s="55" t="s">
        <v>258</v>
      </c>
      <c r="E13" s="55" t="s">
        <v>232</v>
      </c>
      <c r="F13" s="55"/>
    </row>
    <row r="14" spans="1:8" ht="30">
      <c r="A14" s="55" t="s">
        <v>203</v>
      </c>
      <c r="B14" s="55" t="s">
        <v>259</v>
      </c>
      <c r="C14" s="55" t="s">
        <v>260</v>
      </c>
      <c r="D14" s="55" t="s">
        <v>261</v>
      </c>
      <c r="E14" s="55" t="s">
        <v>236</v>
      </c>
      <c r="F14" s="55"/>
    </row>
    <row r="15" spans="1:8" ht="30">
      <c r="A15" s="55" t="s">
        <v>203</v>
      </c>
      <c r="B15" s="55" t="s">
        <v>262</v>
      </c>
      <c r="C15" s="55" t="s">
        <v>234</v>
      </c>
      <c r="D15" s="55" t="s">
        <v>235</v>
      </c>
      <c r="E15" s="55" t="s">
        <v>236</v>
      </c>
      <c r="F15" s="55"/>
    </row>
    <row r="16" spans="1:8" ht="30">
      <c r="A16" s="55" t="s">
        <v>207</v>
      </c>
      <c r="B16" s="55" t="s">
        <v>263</v>
      </c>
      <c r="C16" s="55" t="s">
        <v>230</v>
      </c>
      <c r="D16" s="55" t="s">
        <v>231</v>
      </c>
      <c r="E16" s="55" t="s">
        <v>232</v>
      </c>
      <c r="F16" s="55"/>
    </row>
    <row r="17" spans="1:6" ht="30">
      <c r="A17" s="55" t="s">
        <v>207</v>
      </c>
      <c r="B17" s="55" t="s">
        <v>264</v>
      </c>
      <c r="C17" s="55" t="s">
        <v>251</v>
      </c>
      <c r="D17" s="55" t="s">
        <v>252</v>
      </c>
      <c r="E17" s="55" t="s">
        <v>236</v>
      </c>
      <c r="F17" s="55"/>
    </row>
    <row r="18" spans="1:6" ht="30">
      <c r="A18" s="55" t="s">
        <v>207</v>
      </c>
      <c r="B18" s="55" t="s">
        <v>265</v>
      </c>
      <c r="C18" s="55" t="s">
        <v>254</v>
      </c>
      <c r="D18" s="55" t="s">
        <v>255</v>
      </c>
      <c r="E18" s="55" t="s">
        <v>236</v>
      </c>
      <c r="F18" s="55"/>
    </row>
    <row r="19" spans="1:6" ht="45">
      <c r="A19" s="55" t="s">
        <v>207</v>
      </c>
      <c r="B19" s="55" t="s">
        <v>266</v>
      </c>
      <c r="C19" s="55" t="s">
        <v>257</v>
      </c>
      <c r="D19" s="55" t="s">
        <v>258</v>
      </c>
      <c r="E19" s="55" t="s">
        <v>232</v>
      </c>
      <c r="F19" s="55"/>
    </row>
    <row r="20" spans="1:6" ht="30">
      <c r="A20" s="55" t="s">
        <v>207</v>
      </c>
      <c r="B20" s="55" t="s">
        <v>267</v>
      </c>
      <c r="C20" s="55" t="s">
        <v>260</v>
      </c>
      <c r="D20" s="55" t="s">
        <v>261</v>
      </c>
      <c r="E20" s="55" t="s">
        <v>236</v>
      </c>
      <c r="F20" s="55"/>
    </row>
    <row r="21" spans="1:6" ht="30">
      <c r="A21" s="55" t="s">
        <v>207</v>
      </c>
      <c r="B21" s="55" t="s">
        <v>268</v>
      </c>
      <c r="C21" s="55" t="s">
        <v>234</v>
      </c>
      <c r="D21" s="55" t="s">
        <v>235</v>
      </c>
      <c r="E21" s="55" t="s">
        <v>236</v>
      </c>
      <c r="F21" s="55"/>
    </row>
    <row r="22" spans="1:6" ht="30">
      <c r="A22" s="55" t="s">
        <v>210</v>
      </c>
      <c r="B22" s="55" t="s">
        <v>269</v>
      </c>
      <c r="C22" s="55" t="s">
        <v>251</v>
      </c>
      <c r="D22" s="57" t="s">
        <v>252</v>
      </c>
      <c r="E22" s="55" t="s">
        <v>236</v>
      </c>
      <c r="F22" s="55"/>
    </row>
    <row r="23" spans="1:6" ht="30">
      <c r="A23" s="55" t="s">
        <v>210</v>
      </c>
      <c r="B23" s="55" t="s">
        <v>270</v>
      </c>
      <c r="C23" s="55" t="s">
        <v>257</v>
      </c>
      <c r="D23" s="57" t="s">
        <v>258</v>
      </c>
      <c r="E23" s="55" t="s">
        <v>232</v>
      </c>
      <c r="F23" s="57"/>
    </row>
    <row r="24" spans="1:6" ht="30">
      <c r="A24" s="55" t="s">
        <v>210</v>
      </c>
      <c r="B24" s="55" t="s">
        <v>271</v>
      </c>
      <c r="C24" s="55" t="s">
        <v>260</v>
      </c>
      <c r="D24" s="55" t="s">
        <v>261</v>
      </c>
      <c r="E24" s="55" t="s">
        <v>236</v>
      </c>
      <c r="F24" s="55"/>
    </row>
    <row r="25" spans="1:6" ht="30">
      <c r="A25" s="55" t="s">
        <v>210</v>
      </c>
      <c r="B25" s="55" t="s">
        <v>272</v>
      </c>
      <c r="C25" s="55" t="s">
        <v>254</v>
      </c>
      <c r="D25" s="55" t="s">
        <v>255</v>
      </c>
      <c r="E25" s="55" t="s">
        <v>236</v>
      </c>
      <c r="F25" s="55"/>
    </row>
    <row r="26" spans="1:6" ht="30">
      <c r="A26" s="55" t="s">
        <v>210</v>
      </c>
      <c r="B26" s="55" t="s">
        <v>273</v>
      </c>
      <c r="C26" s="55" t="s">
        <v>234</v>
      </c>
      <c r="D26" s="55" t="s">
        <v>235</v>
      </c>
      <c r="E26" s="55" t="s">
        <v>236</v>
      </c>
      <c r="F26" s="55"/>
    </row>
    <row r="27" spans="1:6" ht="30">
      <c r="A27" s="55" t="s">
        <v>217</v>
      </c>
      <c r="B27" s="55" t="s">
        <v>274</v>
      </c>
      <c r="C27" s="55" t="s">
        <v>238</v>
      </c>
      <c r="D27" s="55" t="s">
        <v>275</v>
      </c>
      <c r="E27" s="55" t="s">
        <v>232</v>
      </c>
      <c r="F27" s="55" t="s">
        <v>276</v>
      </c>
    </row>
    <row r="28" spans="1:6" ht="45">
      <c r="A28" s="55" t="s">
        <v>217</v>
      </c>
      <c r="B28" s="55" t="s">
        <v>277</v>
      </c>
      <c r="C28" s="55" t="s">
        <v>278</v>
      </c>
      <c r="D28" s="55" t="s">
        <v>279</v>
      </c>
      <c r="E28" s="55" t="s">
        <v>232</v>
      </c>
      <c r="F28" s="55"/>
    </row>
    <row r="29" spans="1:6" ht="30">
      <c r="A29" s="55" t="s">
        <v>217</v>
      </c>
      <c r="B29" s="55" t="s">
        <v>280</v>
      </c>
      <c r="C29" s="55" t="s">
        <v>251</v>
      </c>
      <c r="D29" s="55" t="s">
        <v>252</v>
      </c>
      <c r="E29" s="55" t="s">
        <v>236</v>
      </c>
      <c r="F29" s="55"/>
    </row>
    <row r="30" spans="1:6" ht="30">
      <c r="A30" s="55" t="s">
        <v>217</v>
      </c>
      <c r="B30" s="55" t="s">
        <v>281</v>
      </c>
      <c r="C30" s="55" t="s">
        <v>282</v>
      </c>
      <c r="D30" s="55" t="s">
        <v>261</v>
      </c>
      <c r="E30" s="55" t="s">
        <v>236</v>
      </c>
      <c r="F30" s="55"/>
    </row>
    <row r="31" spans="1:6" ht="30">
      <c r="A31" s="55" t="s">
        <v>217</v>
      </c>
      <c r="B31" s="55" t="s">
        <v>283</v>
      </c>
      <c r="C31" s="55" t="s">
        <v>284</v>
      </c>
      <c r="D31" s="55" t="s">
        <v>255</v>
      </c>
      <c r="E31" s="55" t="s">
        <v>236</v>
      </c>
      <c r="F31" s="55"/>
    </row>
    <row r="32" spans="1:6" ht="30">
      <c r="A32" s="55" t="s">
        <v>221</v>
      </c>
      <c r="B32" s="55" t="s">
        <v>285</v>
      </c>
      <c r="C32" s="55" t="s">
        <v>238</v>
      </c>
      <c r="D32" s="55" t="s">
        <v>275</v>
      </c>
      <c r="E32" s="55" t="s">
        <v>232</v>
      </c>
      <c r="F32" s="55" t="s">
        <v>276</v>
      </c>
    </row>
    <row r="33" spans="1:6" ht="45">
      <c r="A33" s="55" t="s">
        <v>221</v>
      </c>
      <c r="B33" s="55" t="s">
        <v>286</v>
      </c>
      <c r="C33" s="55" t="s">
        <v>278</v>
      </c>
      <c r="D33" s="55" t="s">
        <v>279</v>
      </c>
      <c r="E33" s="55" t="s">
        <v>232</v>
      </c>
      <c r="F33" s="55"/>
    </row>
    <row r="34" spans="1:6" ht="30">
      <c r="A34" s="55" t="s">
        <v>221</v>
      </c>
      <c r="B34" s="55" t="s">
        <v>287</v>
      </c>
      <c r="C34" s="55" t="s">
        <v>251</v>
      </c>
      <c r="D34" s="55" t="s">
        <v>252</v>
      </c>
      <c r="E34" s="55" t="s">
        <v>236</v>
      </c>
      <c r="F34" s="55"/>
    </row>
    <row r="35" spans="1:6" ht="30">
      <c r="A35" s="55" t="s">
        <v>221</v>
      </c>
      <c r="B35" s="55" t="s">
        <v>288</v>
      </c>
      <c r="C35" s="55" t="s">
        <v>282</v>
      </c>
      <c r="D35" s="55" t="s">
        <v>261</v>
      </c>
      <c r="E35" s="55" t="s">
        <v>236</v>
      </c>
      <c r="F35" s="55"/>
    </row>
    <row r="36" spans="1:6" ht="30">
      <c r="A36" s="55" t="s">
        <v>221</v>
      </c>
      <c r="B36" s="55" t="s">
        <v>289</v>
      </c>
      <c r="C36" s="55" t="s">
        <v>284</v>
      </c>
      <c r="D36" s="55" t="s">
        <v>255</v>
      </c>
      <c r="E36" s="55" t="s">
        <v>236</v>
      </c>
      <c r="F36" s="55"/>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0"/>
  <sheetViews>
    <sheetView showGridLines="0" workbookViewId="0">
      <selection activeCell="D11" sqref="D11"/>
    </sheetView>
  </sheetViews>
  <sheetFormatPr defaultRowHeight="15"/>
  <cols>
    <col min="1" max="1" width="22.5703125" bestFit="1" customWidth="1"/>
    <col min="2" max="2" width="3.7109375" style="34" customWidth="1"/>
    <col min="3" max="3" width="10.42578125" bestFit="1" customWidth="1"/>
    <col min="4" max="4" width="120.42578125" customWidth="1"/>
  </cols>
  <sheetData>
    <row r="2" spans="1:4" ht="18.75">
      <c r="A2" s="61" t="s">
        <v>290</v>
      </c>
    </row>
    <row r="3" spans="1:4" s="3" customFormat="1">
      <c r="A3" s="3" t="s">
        <v>291</v>
      </c>
      <c r="B3" s="22" t="s">
        <v>7</v>
      </c>
      <c r="C3" s="3" t="s">
        <v>292</v>
      </c>
      <c r="D3" s="3" t="s">
        <v>110</v>
      </c>
    </row>
    <row r="4" spans="1:4">
      <c r="A4" s="62" t="s">
        <v>293</v>
      </c>
      <c r="B4" s="63">
        <v>1</v>
      </c>
      <c r="C4" s="62"/>
      <c r="D4" s="62"/>
    </row>
    <row r="5" spans="1:4">
      <c r="A5" s="62" t="s">
        <v>294</v>
      </c>
      <c r="B5" s="63">
        <v>2</v>
      </c>
      <c r="C5" s="64">
        <v>44664</v>
      </c>
      <c r="D5" s="62" t="s">
        <v>295</v>
      </c>
    </row>
    <row r="6" spans="1:4">
      <c r="A6" s="62" t="s">
        <v>296</v>
      </c>
      <c r="B6" s="63">
        <v>1</v>
      </c>
      <c r="C6" s="64">
        <v>45005</v>
      </c>
      <c r="D6" s="62" t="s">
        <v>297</v>
      </c>
    </row>
    <row r="7" spans="1:4">
      <c r="A7" s="62"/>
      <c r="B7" s="63">
        <v>1</v>
      </c>
      <c r="C7" s="64">
        <v>45005</v>
      </c>
      <c r="D7" s="62" t="s">
        <v>298</v>
      </c>
    </row>
    <row r="8" spans="1:4">
      <c r="A8" s="62"/>
      <c r="B8" s="63">
        <v>1</v>
      </c>
      <c r="C8" s="64">
        <v>45005</v>
      </c>
      <c r="D8" s="62" t="s">
        <v>299</v>
      </c>
    </row>
    <row r="9" spans="1:4">
      <c r="A9" s="62" t="s">
        <v>296</v>
      </c>
      <c r="B9" s="63">
        <v>2</v>
      </c>
      <c r="C9" s="64">
        <v>45015</v>
      </c>
      <c r="D9" s="62" t="s">
        <v>300</v>
      </c>
    </row>
    <row r="10" spans="1:4">
      <c r="A10" s="62"/>
      <c r="B10" s="63">
        <v>2</v>
      </c>
      <c r="C10" s="64">
        <v>45015</v>
      </c>
      <c r="D10" s="62" t="s">
        <v>301</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5"/>
  <sheetData>
    <row r="3" spans="1:1">
      <c r="A3" t="s">
        <v>29</v>
      </c>
    </row>
    <row r="4" spans="1:1">
      <c r="A4" t="s">
        <v>302</v>
      </c>
    </row>
    <row r="5" spans="1:1">
      <c r="A5" t="s">
        <v>303</v>
      </c>
    </row>
    <row r="6" spans="1:1">
      <c r="A6" t="s">
        <v>304</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Props1.xml><?xml version="1.0" encoding="utf-8"?>
<ds:datastoreItem xmlns:ds="http://schemas.openxmlformats.org/officeDocument/2006/customXml" ds:itemID="{2977F04C-56B0-4A2C-8395-19A4FC221838}"/>
</file>

<file path=customXml/itemProps2.xml><?xml version="1.0" encoding="utf-8"?>
<ds:datastoreItem xmlns:ds="http://schemas.openxmlformats.org/officeDocument/2006/customXml" ds:itemID="{8A5364AB-0595-449C-86AD-B653E4ECE27F}"/>
</file>

<file path=customXml/itemProps3.xml><?xml version="1.0" encoding="utf-8"?>
<ds:datastoreItem xmlns:ds="http://schemas.openxmlformats.org/officeDocument/2006/customXml" ds:itemID="{6FF1BF5A-85DC-46DB-885A-BDB8BEE713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Marlene Hedendahl</cp:lastModifiedBy>
  <cp:revision/>
  <dcterms:created xsi:type="dcterms:W3CDTF">2021-03-29T14:29:55Z</dcterms:created>
  <dcterms:modified xsi:type="dcterms:W3CDTF">2024-06-14T11:26:00Z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class="ExternalClass56BA92E525C6431588292CFC9517530D"&gt;Godkänt&amp;#58; &lt;/div&gt;</vt:lpwstr>
  </property>
</Properties>
</file>