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https://renovaonline.sharepoint.com/sites/Renovakoncernledning/Affrsplan/Affärsplan - Underlag (riskanalys, omvärldsanalys etc. )/Riskanalyser/"/>
    </mc:Choice>
  </mc:AlternateContent>
  <xr:revisionPtr revIDLastSave="26" documentId="8_{1D78A586-CCDA-4F6D-929B-E511F87C52FF}" xr6:coauthVersionLast="47" xr6:coauthVersionMax="47" xr10:uidLastSave="{29028D77-723B-4CAC-8282-6C99F9A891D1}"/>
  <bookViews>
    <workbookView xWindow="-110" yWindow="-110" windowWidth="19420" windowHeight="10420" xr2:uid="{F048B93D-C50C-41BF-9111-DB1DAFE8D02E}"/>
  </bookViews>
  <sheets>
    <sheet name="Risk hantering" sheetId="1" r:id="rId1"/>
    <sheet name="Risk bedömning" sheetId="3" r:id="rId2"/>
    <sheet name="Risk 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I59" i="1"/>
  <c r="I60" i="1"/>
  <c r="I61" i="1"/>
  <c r="I62" i="1"/>
  <c r="I63" i="1"/>
  <c r="I64" i="1"/>
  <c r="I65" i="1"/>
  <c r="I66" i="1"/>
  <c r="I67" i="1"/>
  <c r="I68" i="1"/>
  <c r="I69" i="1"/>
  <c r="I70" i="1"/>
  <c r="I71" i="1"/>
  <c r="I72" i="1"/>
  <c r="I73" i="1"/>
  <c r="I74" i="1"/>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<sst xmlns="http://schemas.openxmlformats.org/spreadsheetml/2006/main" count="414" uniqueCount="250">
  <si>
    <t>Risk hantering</t>
  </si>
  <si>
    <t>Affärsområde/Avdelning: Säkerhet</t>
  </si>
  <si>
    <t>Ansvarig: Elin Ekfeldt</t>
  </si>
  <si>
    <t>Datum senast uppdaterad:2024-06-03</t>
  </si>
  <si>
    <t>Risk identifiering</t>
  </si>
  <si>
    <t>Risk bedömning</t>
  </si>
  <si>
    <t>Risk behandling</t>
  </si>
  <si>
    <t>Nr</t>
  </si>
  <si>
    <t>Risk kategori</t>
  </si>
  <si>
    <t>Risk beskrivning</t>
  </si>
  <si>
    <t>Orsak</t>
  </si>
  <si>
    <t>Påverkan på  åtaganden</t>
  </si>
  <si>
    <t>Konsekvens beskrivning</t>
  </si>
  <si>
    <t>Sannolikhet</t>
  </si>
  <si>
    <t>Konsekvens</t>
  </si>
  <si>
    <t>Total risk</t>
  </si>
  <si>
    <t>Åtgärd/Kontrollaktivitet</t>
  </si>
  <si>
    <t xml:space="preserve">Ansvarig </t>
  </si>
  <si>
    <t>Planerat klar datum</t>
  </si>
  <si>
    <t>Status</t>
  </si>
  <si>
    <t>Har åtgärden gett avsedd effekt?</t>
  </si>
  <si>
    <t>Behövs kontinuitets-plan?</t>
  </si>
  <si>
    <t>Infomations-säkerhet</t>
  </si>
  <si>
    <t>Avsaknad av säkerhetsklassade system gör det osäkert var information kan sparas. Exempelvis IFS, Agda, Sharepoint m.m saknar klassning samtidigt som den idag innehåller känslig och kritisk information.</t>
  </si>
  <si>
    <t>Ej klassade system</t>
  </si>
  <si>
    <t>Ja</t>
  </si>
  <si>
    <t xml:space="preserve">Uppfyller inte våra åtaganden gentemot bland annat dataskyddsförordningen och Lag (2018:1174) om informationssäkerhet för samhällsviktiga och digitala tjänster. Höga risker för att känslig information läcker ut när de sparas på ställen som saknar tillräckliga skydd. </t>
  </si>
  <si>
    <t xml:space="preserve">Risken för att information sparas fel samt otydligheten i direktiv kring var information ska sparas , behöver elimineras. Just nu pågår klassning av informationstillgångar vilket är de första steget för åtgärd. Det har också startat upp en arbetsgrupp för att komma till rätta med styrningen kring var information ska sparas. </t>
  </si>
  <si>
    <t>Säkerhets-chef &amp; IT-chef</t>
  </si>
  <si>
    <t>Pågår</t>
  </si>
  <si>
    <t xml:space="preserve">Risk för att vi ej uppfyller lag-krav när Cybersäkerhetslagen ersätter Lag 2028:1174 1 januari 2025 och då kommer med skärpa krav på hela vår verksamhet. </t>
  </si>
  <si>
    <t xml:space="preserve">Skärpt lagstiftning </t>
  </si>
  <si>
    <t>Nej</t>
  </si>
  <si>
    <t xml:space="preserve">Bryter mot lagstiftning, förtroendeskada och vite. </t>
  </si>
  <si>
    <t xml:space="preserve">GAP-analys genomförs och plan för åtgärder kommer att tas fram. </t>
  </si>
  <si>
    <t>Säkerhets-chef</t>
  </si>
  <si>
    <t>Yttre säkerhet</t>
  </si>
  <si>
    <t>Uppfyller ej lagkrav avseende kamerabevakning och brister i funktion</t>
  </si>
  <si>
    <t xml:space="preserve">Saknar konsekvens-bedömning, klassat system, avtal och dokumentation för våra kameror. </t>
  </si>
  <si>
    <t>Bryter mot lagen och har brister i kamerafunktionen på flera ställen i verksamheten. Svårare att utreda brott och ingripa vid inbrott etc.</t>
  </si>
  <si>
    <t xml:space="preserve">Ska ta fram konsekvensbedömning, klassa systemet, ta fram avtal och säkerställa informationssäkerhetskrav. </t>
  </si>
  <si>
    <t xml:space="preserve">Brister i kontroll kring passer-kort då dagens rutiner kräver manuell hantering i stor utsträckning, både vid utfärdande av nya kort men också mackulering av gamla kort. Detta har lett till att medarbetare har flera fungerande passér-kort utan att dessa finns registrerade. Medarbetare som byter tjänst har kvar gamla behörigheter, kort som tappas bort mackuleras ej, gamla kort ligger kvar etc. </t>
  </si>
  <si>
    <t xml:space="preserve">Manuella rutiner och avsaknad av systemstöd. </t>
  </si>
  <si>
    <t xml:space="preserve">Vi kan inte idag säga oss ha kontroll över våra passér-kort. Konsekvensen för detta kan bli obehöriga i våra lokaler och förtroendeskada. Bryter mot lagstiftning. </t>
  </si>
  <si>
    <t>Fastighetschef</t>
  </si>
  <si>
    <t>Ej startat</t>
  </si>
  <si>
    <t>Riskbedömning</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</si>
  <si>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</si>
  <si>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</si>
  <si>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</si>
  <si>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</si>
  <si>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</si>
  <si>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</si>
  <si>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</si>
  <si>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</si>
  <si>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</si>
  <si>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</si>
  <si>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</si>
  <si>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</si>
  <si>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</si>
  <si>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</si>
  <si>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</si>
  <si>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</si>
  <si>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</si>
  <si>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</si>
  <si>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</si>
  <si>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</si>
  <si>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</si>
  <si>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</si>
  <si>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</si>
  <si>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</si>
  <si>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</si>
  <si>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</si>
  <si>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</si>
  <si>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</si>
  <si>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</si>
  <si>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</si>
  <si>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</si>
  <si>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</si>
  <si>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</si>
  <si>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</si>
  <si>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</si>
  <si>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Förtydligande</t>
  </si>
  <si>
    <t>Ansvarig</t>
  </si>
  <si>
    <t>Strategiska risker</t>
  </si>
  <si>
    <t>Marknads- och kapacitetsrisker</t>
  </si>
  <si>
    <t>Konkurrenter och dess agerande
Risk att attraktiva produkter och tjänster till kund inte erbjuds, eller att de inte kan levereras på grund av kapacitetsbrister. 
Prisrisk och volymrisk</t>
  </si>
  <si>
    <t>Affärsområdeschefer</t>
  </si>
  <si>
    <t>Intressent</t>
  </si>
  <si>
    <t>Risker att inte uppfylla intressenternas krav och förväntningar (som inte fångats upp i andra områden)</t>
  </si>
  <si>
    <t>Koncernledning</t>
  </si>
  <si>
    <t>Varumärkesrisk</t>
  </si>
  <si>
    <t>Agerande/beteende/händelse som allvarligt påverkar Renovas varumärke</t>
  </si>
  <si>
    <t>Politiska risker</t>
  </si>
  <si>
    <t>Styrmedel och förändringar i lagar 
Politiska beslut som berör marknad och ekonomi</t>
  </si>
  <si>
    <t>Finansiella risker</t>
  </si>
  <si>
    <t>Finansiell rapportering</t>
  </si>
  <si>
    <t>Ekonomichef</t>
  </si>
  <si>
    <t>Likviditets- och finansieringsrisker</t>
  </si>
  <si>
    <t>Kredit och motpartsrisker</t>
  </si>
  <si>
    <t>Ränterisker</t>
  </si>
  <si>
    <t>Valutarisker</t>
  </si>
  <si>
    <t>Operationella risker</t>
  </si>
  <si>
    <t>Personalrisker</t>
  </si>
  <si>
    <t xml:space="preserve">
Risker kopplade till framtida försörjning av personal, utmaningar att kunna attrahera, rekrytera och behålla rätt medarbetare och kompetens. Pandemi med stort frånfall av personal.</t>
  </si>
  <si>
    <t>Affärsområdeschefer, Stabschef</t>
  </si>
  <si>
    <t>Anläggningsrisker, försörjning av insatsvaror</t>
  </si>
  <si>
    <t>Åverkan på anläggning/utrustning
Risker med den dagliga driften av koncernens anläggningar, vilket kan ge både ekonomiska konsekvenser och störningar i samhällets infrastruktur, elförsörjning, vattenförsörjning. 
Brist på reservdelar för verksamhetskritiska system. Brist på kemikalier och bränsle.</t>
  </si>
  <si>
    <t>Arbetsmiljö och säkerhetsrisker</t>
  </si>
  <si>
    <t xml:space="preserve">Arbetsmiljörelaterade risker som kan skada  medarbetare, exempelvis hot, arbetsskador och psykisk hälsa. </t>
  </si>
  <si>
    <t>Affärsområdeschefer, Stabschefer</t>
  </si>
  <si>
    <t>Yttre säkerhet, skalskydd</t>
  </si>
  <si>
    <t>Intrång och sabotage mot verksamhetskritiska delar. Höga havsnivåer med påverkan på flera av Renovas anläggningar. Risk för verksamhets- och miljöskador.</t>
  </si>
  <si>
    <t>Affärsområdeschefer (med anläggningsansvar)</t>
  </si>
  <si>
    <t>Informationssäkerhet och krisberedskap</t>
  </si>
  <si>
    <t>Förhindra att information läcker ut, förvanskas eller förstörs</t>
  </si>
  <si>
    <t>Säkerhetschef</t>
  </si>
  <si>
    <t>IT och IT-säkerhet</t>
  </si>
  <si>
    <t>Störningar eller externa intrång i IT-systemen eller infrastrukturen
Haveri eller kapacitetsrisker. Omfattande cyberattacker</t>
  </si>
  <si>
    <t>IT chef</t>
  </si>
  <si>
    <t>Leverantörs- och inköpsrisker</t>
  </si>
  <si>
    <t xml:space="preserve">Begränsat utbud på en marknad där vi har behov. 
Kritiska leverantörer kan inte leverera pga finansiella svårigheter eller liknande. </t>
  </si>
  <si>
    <t>Inköpschef</t>
  </si>
  <si>
    <t>Miljörisker</t>
  </si>
  <si>
    <t xml:space="preserve">Risker i form av oförutsedda utsläpp av skadliga ämnen till luft, vatten och marktillstånd etc. 
Risk att inte uppfylla villkor i tillstånd etc. </t>
  </si>
  <si>
    <t>Kvalitetsrisker inkl. leveransförmåga</t>
  </si>
  <si>
    <t>Risk att Renova inte kan uppfylla kunders krav på leveranser samt risker för att produktivitet, mål och planerade resultat i processerna inte kommer att uppfylla förväntningar</t>
  </si>
  <si>
    <t>Projektrisker</t>
  </si>
  <si>
    <t>Har det i projektens riskanalyser lyfts upp en risk som bör hanteras här</t>
  </si>
  <si>
    <t>Brandrisker</t>
  </si>
  <si>
    <t>Risk för brand. Särskilt fokus i Verksamhetskritiska delar som ställverk, IT-centraler eller liknande.</t>
  </si>
  <si>
    <t>Efterlevnadsrisker</t>
  </si>
  <si>
    <t>Legala risker</t>
  </si>
  <si>
    <t>Förtroendeskadligt beteende/ Oegentligheter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</si>
  <si>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</si>
  <si>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</si>
  <si>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</si>
  <si>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</si>
  <si>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</si>
  <si>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</si>
  <si>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</si>
  <si>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</si>
  <si>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</si>
  <si>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</si>
  <si>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1 vecka</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</si>
  <si>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</si>
  <si>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</si>
  <si>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</si>
  <si>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</si>
  <si>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</si>
  <si>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</si>
  <si>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</si>
  <si>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Behandling av verksamhetsavfall</t>
  </si>
  <si>
    <t>Genom sortering, återvinning och  förbränning</t>
  </si>
  <si>
    <t>Behandling av biologiskt avfall</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</si>
  <si>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</si>
  <si>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</si>
  <si>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</si>
  <si>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</si>
  <si>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</si>
  <si>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</si>
  <si>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</si>
  <si>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</si>
  <si>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</si>
  <si>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</si>
  <si>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</si>
  <si>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</si>
  <si>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</si>
  <si>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</si>
  <si>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</si>
  <si>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</si>
  <si>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</si>
  <si>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</si>
  <si>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</si>
  <si>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</si>
  <si>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</si>
  <si>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</si>
  <si>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</si>
  <si>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</si>
  <si>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</si>
  <si>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</si>
  <si>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</si>
  <si>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</si>
  <si>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</si>
  <si>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</si>
  <si>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</si>
  <si>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</si>
  <si>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</si>
  <si>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</si>
  <si>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</si>
  <si>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</si>
  <si>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</si>
  <si>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</si>
  <si>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</si>
  <si>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</si>
  <si>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</si>
  <si>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</si>
  <si>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</si>
  <si>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</si>
  <si>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</si>
  <si>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</si>
  <si>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</si>
  <si>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</si>
  <si>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</si>
  <si>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</si>
  <si>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</si>
  <si>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</si>
  <si>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</si>
  <si>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</si>
  <si>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</si>
  <si>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</si>
  <si>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</si>
  <si>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</si>
  <si>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</si>
  <si>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</si>
  <si>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</si>
  <si>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</si>
  <si>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</si>
  <si>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</si>
  <si>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</si>
  <si>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</si>
  <si>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</si>
  <si>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</si>
  <si>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</si>
  <si>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</si>
  <si>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</si>
  <si>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</si>
  <si>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</si>
  <si>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</si>
  <si>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</si>
  <si>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</si>
  <si>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</si>
  <si>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</si>
  <si>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</si>
  <si>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</si>
  <si>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</si>
  <si>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</si>
  <si>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</si>
  <si>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</si>
  <si>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</si>
  <si>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</si>
  <si>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</si>
  <si>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</si>
  <si>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</si>
  <si>
    <t>Korrigerat några stavfel</t>
  </si>
  <si>
    <t xml:space="preserve">Risk kategrier: Flyttat informationsssäkerhet från IT till Risk katergorin ihop med yttre säkerhet, skalskydd, krisberedskap </t>
  </si>
  <si>
    <t>Kompassen</t>
  </si>
  <si>
    <t xml:space="preserve">Riskkategorier, Flyttat informationssäkerhet och krisberedskap till en egen rad, samt bytt ut Bolagsjurist till Stabschef för Legala risker. </t>
  </si>
  <si>
    <t>Stor risk för försening</t>
  </si>
  <si>
    <t>Klar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</si>
</sst>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i/>
      <sz val="8"/>
      <color indexed="81"/>
      <name val="Tahoma"/>
      <family val="2"/>
    </font>
    <font>
      <sz val="1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
      <patternFill patternType="solid">
        <fgColor theme="7"/>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s>
  <cellStyleXfs count="1">
    <xf numFmtId="0" fontId="0" fillId="0" borderId="0"/>
  </cellStyleXfs>
  <cellXfs count="92">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wrapText="1"/>
    </xf>
    <xf numFmtId="0" fontId="1" fillId="0" borderId="0" xfId="0" applyFont="1"/>
    <xf numFmtId="0" fontId="3" fillId="3" borderId="1" xfId="0" applyFont="1" applyFill="1" applyBorder="1" applyAlignment="1">
      <alignment wrapText="1"/>
    </xf>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0" borderId="1" xfId="0" applyBorder="1" applyAlignment="1">
      <alignment wrapText="1"/>
    </xf>
    <xf numFmtId="0" fontId="1" fillId="0" borderId="1" xfId="0" applyFont="1" applyBorder="1" applyAlignment="1">
      <alignment wrapText="1"/>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applyAlignment="1">
      <alignment horizontal="right" wrapText="1"/>
    </xf>
    <xf numFmtId="14" fontId="5" fillId="0" borderId="0" xfId="0" applyNumberFormat="1" applyFont="1" applyAlignment="1">
      <alignment horizontal="right" wrapText="1"/>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0" fontId="5" fillId="4" borderId="10" xfId="0" applyFont="1" applyFill="1" applyBorder="1" applyAlignment="1">
      <alignment horizontal="center"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0" fontId="21" fillId="0" borderId="1" xfId="0" applyFont="1" applyBorder="1" applyAlignment="1">
      <alignment wrapText="1"/>
    </xf>
    <xf numFmtId="14" fontId="5" fillId="0" borderId="0" xfId="0" applyNumberFormat="1" applyFont="1" applyAlignment="1">
      <alignment horizontal="left" vertical="top"/>
    </xf>
    <xf numFmtId="0" fontId="5" fillId="9" borderId="10" xfId="0" applyFont="1" applyFill="1" applyBorder="1" applyAlignment="1">
      <alignment horizontal="center" vertical="top" wrapText="1"/>
    </xf>
    <xf numFmtId="0" fontId="5" fillId="9" borderId="1" xfId="0" applyFont="1" applyFill="1" applyBorder="1" applyAlignment="1">
      <alignment horizontal="center" vertical="top" wrapText="1"/>
    </xf>
    <xf numFmtId="0" fontId="5" fillId="10" borderId="1" xfId="0" applyFont="1" applyFill="1" applyBorder="1" applyAlignment="1">
      <alignment horizontal="center"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16" fillId="0" borderId="0" xfId="0" applyFont="1" applyAlignment="1">
      <alignment horizontal="left" wrapText="1"/>
    </xf>
    <xf numFmtId="0" fontId="16" fillId="0" borderId="4" xfId="0" applyFont="1" applyBorder="1" applyAlignment="1">
      <alignment horizontal="left" wrapText="1"/>
    </xf>
  </cellXfs>
  <cellStyles count="1">
    <cellStyle name="Normal" xfId="0" builtinId="0"/>
  </cellStyles>
  <dxfs count="7">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R74"/>
  <sheetViews>
    <sheetView showGridLines="0" tabSelected="1" zoomScale="120" zoomScaleNormal="120" workbookViewId="0">
      <pane ySplit="5" topLeftCell="A8" activePane="bottomLeft" state="frozen"/>
      <selection pane="bottomLeft" activeCell="J8" sqref="J8"/>
    </sheetView>
  </sheetViews>
  <sheetFormatPr defaultRowHeight="14.45"/>
  <cols>
    <col min="1" max="1" width="3.7109375" customWidth="1"/>
    <col min="2" max="2" width="12.28515625" customWidth="1"/>
    <col min="3" max="3" width="16.42578125" customWidth="1"/>
    <col min="4" max="4" width="12.5703125" customWidth="1"/>
    <col min="5" max="5" width="8.7109375" customWidth="1"/>
    <col min="6" max="6" width="15.140625" customWidth="1"/>
    <col min="7" max="8" width="8.7109375" style="43" customWidth="1"/>
    <col min="9" max="9" width="4.42578125" style="43" customWidth="1"/>
    <col min="10" max="10" width="25.42578125" customWidth="1"/>
    <col min="11" max="11" width="7.42578125" customWidth="1"/>
    <col min="13" max="13" width="8.28515625" customWidth="1"/>
    <col min="14" max="14" width="12.5703125" customWidth="1"/>
    <col min="15" max="15" width="14.28515625" customWidth="1"/>
  </cols>
  <sheetData>
    <row r="1" spans="1:18" ht="21" customHeight="1">
      <c r="B1" s="11" t="s">
        <v>0</v>
      </c>
      <c r="C1" s="9"/>
      <c r="D1" s="9"/>
      <c r="I1" s="44"/>
      <c r="N1" s="37"/>
      <c r="O1" s="76">
        <v>45426</v>
      </c>
    </row>
    <row r="2" spans="1:18" ht="15" customHeight="1">
      <c r="A2" s="36"/>
      <c r="B2" s="80" t="s">
        <v>1</v>
      </c>
      <c r="C2" s="80"/>
      <c r="D2" s="80"/>
      <c r="E2" s="57"/>
      <c r="F2" s="80" t="s">
        <v>2</v>
      </c>
      <c r="G2" s="80"/>
      <c r="H2" s="80"/>
      <c r="I2" s="80"/>
      <c r="J2" s="80" t="s">
        <v>3</v>
      </c>
      <c r="K2" s="80"/>
      <c r="L2" s="80"/>
      <c r="M2" s="80"/>
    </row>
    <row r="3" spans="1:18" ht="7.5" customHeight="1" thickBot="1">
      <c r="A3" s="36"/>
      <c r="B3" s="12"/>
      <c r="C3" s="12"/>
      <c r="D3" s="12"/>
      <c r="E3" s="12"/>
      <c r="F3" s="12"/>
      <c r="G3" s="45"/>
      <c r="H3" s="45"/>
      <c r="I3" s="45"/>
      <c r="J3" s="12"/>
      <c r="K3" s="12"/>
      <c r="L3" s="12"/>
      <c r="M3" s="12"/>
    </row>
    <row r="4" spans="1:18" s="7" customFormat="1" ht="15" thickBot="1">
      <c r="A4" s="55"/>
      <c r="B4" s="81" t="s">
        <v>4</v>
      </c>
      <c r="C4" s="82"/>
      <c r="D4" s="82"/>
      <c r="E4" s="82"/>
      <c r="F4" s="83"/>
      <c r="G4" s="81" t="s">
        <v>5</v>
      </c>
      <c r="H4" s="82"/>
      <c r="I4" s="83"/>
      <c r="J4" s="84" t="s">
        <v>6</v>
      </c>
      <c r="K4" s="85"/>
      <c r="L4" s="85"/>
      <c r="M4" s="85"/>
      <c r="N4" s="85"/>
      <c r="O4" s="86"/>
      <c r="P4"/>
      <c r="R4" s="9"/>
    </row>
    <row r="5" spans="1:18" s="9" customFormat="1" ht="24" customHeight="1" thickBot="1">
      <c r="A5" s="56" t="s">
        <v>7</v>
      </c>
      <c r="B5" s="59" t="s">
        <v>8</v>
      </c>
      <c r="C5" s="59" t="s">
        <v>9</v>
      </c>
      <c r="D5" s="59" t="s">
        <v>10</v>
      </c>
      <c r="E5" s="60" t="s">
        <v>11</v>
      </c>
      <c r="F5" s="59" t="s">
        <v>12</v>
      </c>
      <c r="G5" s="58" t="s">
        <v>13</v>
      </c>
      <c r="H5" s="58" t="s">
        <v>14</v>
      </c>
      <c r="I5" s="58" t="s">
        <v>15</v>
      </c>
      <c r="J5" s="59" t="s">
        <v>16</v>
      </c>
      <c r="K5" s="59" t="s">
        <v>17</v>
      </c>
      <c r="L5" s="59" t="s">
        <v>18</v>
      </c>
      <c r="M5" s="59" t="s">
        <v>19</v>
      </c>
      <c r="N5" s="61" t="s">
        <v>20</v>
      </c>
      <c r="O5" s="62" t="s">
        <v>21</v>
      </c>
      <c r="P5"/>
      <c r="R5"/>
    </row>
    <row r="6" spans="1:18" ht="162.75">
      <c r="A6" s="53">
        <v>1</v>
      </c>
      <c r="B6" s="53" t="s">
        <v>22</v>
      </c>
      <c r="C6" s="53" t="s">
        <v>23</v>
      </c>
      <c r="D6" s="53" t="s">
        <v>24</v>
      </c>
      <c r="E6" s="53" t="s">
        <v>25</v>
      </c>
      <c r="F6" s="53" t="s">
        <v>26</v>
      </c>
      <c r="G6" s="54">
        <v>2</v>
      </c>
      <c r="H6" s="54">
        <v>3</v>
      </c>
      <c r="I6" s="77">
        <f>+G6*H6</f>
        <v>6</v>
      </c>
      <c r="J6" s="53" t="s">
        <v>27</v>
      </c>
      <c r="K6" s="53" t="s">
        <v>28</v>
      </c>
      <c r="L6" s="53"/>
      <c r="M6" s="53" t="s">
        <v>29</v>
      </c>
      <c r="N6" s="53"/>
      <c r="O6" s="53"/>
    </row>
    <row r="7" spans="1:18" ht="92.25">
      <c r="A7" s="10">
        <v>2</v>
      </c>
      <c r="B7" s="10" t="s">
        <v>22</v>
      </c>
      <c r="C7" s="10" t="s">
        <v>30</v>
      </c>
      <c r="D7" s="10" t="s">
        <v>31</v>
      </c>
      <c r="E7" s="53" t="s">
        <v>32</v>
      </c>
      <c r="F7" s="10" t="s">
        <v>33</v>
      </c>
      <c r="G7" s="46">
        <v>3</v>
      </c>
      <c r="H7" s="46">
        <v>3</v>
      </c>
      <c r="I7" s="78">
        <f t="shared" ref="I7:I57" si="0">+G7*H7</f>
        <v>9</v>
      </c>
      <c r="J7" s="10" t="s">
        <v>34</v>
      </c>
      <c r="K7" s="10" t="s">
        <v>35</v>
      </c>
      <c r="L7" s="10"/>
      <c r="M7" s="10" t="s">
        <v>29</v>
      </c>
      <c r="N7" s="10"/>
      <c r="O7" s="10"/>
      <c r="P7" s="9"/>
    </row>
    <row r="8" spans="1:18" ht="92.25">
      <c r="A8" s="10">
        <v>3</v>
      </c>
      <c r="B8" s="10" t="s">
        <v>36</v>
      </c>
      <c r="C8" s="10" t="s">
        <v>37</v>
      </c>
      <c r="D8" s="10" t="s">
        <v>38</v>
      </c>
      <c r="E8" s="53" t="s">
        <v>32</v>
      </c>
      <c r="F8" s="10" t="s">
        <v>39</v>
      </c>
      <c r="G8" s="46">
        <v>4</v>
      </c>
      <c r="H8" s="46">
        <v>2</v>
      </c>
      <c r="I8" s="79">
        <f t="shared" si="0"/>
        <v>8</v>
      </c>
      <c r="J8" s="10" t="s">
        <v>40</v>
      </c>
      <c r="K8" s="10" t="s">
        <v>35</v>
      </c>
      <c r="L8" s="10"/>
      <c r="M8" s="10" t="s">
        <v>29</v>
      </c>
      <c r="N8" s="10"/>
      <c r="O8" s="10"/>
    </row>
    <row r="9" spans="1:18" ht="209.25">
      <c r="A9" s="10">
        <v>4</v>
      </c>
      <c r="B9" s="10" t="s">
        <v>36</v>
      </c>
      <c r="C9" s="10" t="s">
        <v>41</v>
      </c>
      <c r="D9" s="10" t="s">
        <v>42</v>
      </c>
      <c r="E9" s="53" t="s">
        <v>32</v>
      </c>
      <c r="F9" s="10" t="s">
        <v>43</v>
      </c>
      <c r="G9" s="46">
        <v>4</v>
      </c>
      <c r="H9" s="46">
        <v>3</v>
      </c>
      <c r="I9" s="79">
        <f t="shared" si="0"/>
        <v>12</v>
      </c>
      <c r="J9" s="10"/>
      <c r="K9" s="10" t="s">
        <v>44</v>
      </c>
      <c r="L9" s="10"/>
      <c r="M9" s="10" t="s">
        <v>45</v>
      </c>
      <c r="N9" s="10"/>
      <c r="O9" s="10"/>
    </row>
    <row r="10" spans="1:18">
      <c r="A10" s="10"/>
      <c r="B10" s="10"/>
      <c r="C10" s="10"/>
      <c r="D10" s="10"/>
      <c r="E10" s="53"/>
      <c r="F10" s="10"/>
      <c r="G10" s="46"/>
      <c r="H10" s="46"/>
      <c r="I10" s="46">
        <f t="shared" si="0"/>
        <v>0</v>
      </c>
      <c r="J10" s="10"/>
      <c r="K10" s="10"/>
      <c r="L10" s="10"/>
      <c r="M10" s="10"/>
      <c r="N10" s="10"/>
      <c r="O10" s="10"/>
    </row>
    <row r="11" spans="1:18">
      <c r="A11" s="10"/>
      <c r="B11" s="10"/>
      <c r="C11" s="10"/>
      <c r="D11" s="10"/>
      <c r="E11" s="53"/>
      <c r="F11" s="10"/>
      <c r="G11" s="46"/>
      <c r="H11" s="46"/>
      <c r="I11" s="46">
        <f t="shared" si="0"/>
        <v>0</v>
      </c>
      <c r="J11" s="10"/>
      <c r="K11" s="10"/>
      <c r="L11" s="10"/>
      <c r="M11" s="10"/>
      <c r="N11" s="10"/>
      <c r="O11" s="10"/>
    </row>
    <row r="12" spans="1:18">
      <c r="A12" s="10"/>
      <c r="B12" s="10"/>
      <c r="C12" s="10"/>
      <c r="D12" s="10"/>
      <c r="E12" s="53"/>
      <c r="F12" s="10"/>
      <c r="G12" s="46"/>
      <c r="H12" s="46"/>
      <c r="I12" s="46">
        <f t="shared" si="0"/>
        <v>0</v>
      </c>
      <c r="J12" s="10"/>
      <c r="K12" s="10"/>
      <c r="L12" s="10"/>
      <c r="M12" s="10"/>
      <c r="N12" s="10"/>
      <c r="O12" s="10"/>
    </row>
    <row r="13" spans="1:18">
      <c r="A13" s="10"/>
      <c r="B13" s="10"/>
      <c r="C13" s="10"/>
      <c r="D13" s="10"/>
      <c r="E13" s="53"/>
      <c r="F13" s="10"/>
      <c r="G13" s="46"/>
      <c r="H13" s="46"/>
      <c r="I13" s="46">
        <f t="shared" si="0"/>
        <v>0</v>
      </c>
      <c r="J13" s="10"/>
      <c r="K13" s="10"/>
      <c r="L13" s="10"/>
      <c r="M13" s="10"/>
      <c r="N13" s="10"/>
      <c r="O13" s="10"/>
    </row>
    <row r="14" spans="1:18">
      <c r="A14" s="10"/>
      <c r="B14" s="10"/>
      <c r="C14" s="10"/>
      <c r="D14" s="10"/>
      <c r="E14" s="53"/>
      <c r="F14" s="10"/>
      <c r="G14" s="46"/>
      <c r="H14" s="46"/>
      <c r="I14" s="46">
        <f t="shared" si="0"/>
        <v>0</v>
      </c>
      <c r="J14" s="10"/>
      <c r="K14" s="10"/>
      <c r="L14" s="10"/>
      <c r="M14" s="10"/>
      <c r="N14" s="10"/>
      <c r="O14" s="10"/>
    </row>
    <row r="15" spans="1:18">
      <c r="A15" s="10"/>
      <c r="B15" s="10"/>
      <c r="C15" s="10"/>
      <c r="D15" s="10"/>
      <c r="E15" s="53"/>
      <c r="F15" s="10"/>
      <c r="G15" s="46"/>
      <c r="H15" s="46"/>
      <c r="I15" s="46">
        <f t="shared" si="0"/>
        <v>0</v>
      </c>
      <c r="J15" s="10"/>
      <c r="K15" s="10"/>
      <c r="L15" s="10"/>
      <c r="M15" s="10"/>
      <c r="N15" s="10"/>
      <c r="O15" s="10"/>
    </row>
    <row r="16" spans="1:18">
      <c r="A16" s="10"/>
      <c r="B16" s="10"/>
      <c r="C16" s="10"/>
      <c r="D16" s="10"/>
      <c r="E16" s="53"/>
      <c r="F16" s="10"/>
      <c r="G16" s="46"/>
      <c r="H16" s="46"/>
      <c r="I16" s="46">
        <f t="shared" si="0"/>
        <v>0</v>
      </c>
      <c r="J16" s="10"/>
      <c r="K16" s="10"/>
      <c r="L16" s="10"/>
      <c r="M16" s="10"/>
      <c r="N16" s="10"/>
      <c r="O16" s="10"/>
    </row>
    <row r="17" spans="1:15">
      <c r="A17" s="10"/>
      <c r="B17" s="10"/>
      <c r="C17" s="10"/>
      <c r="D17" s="10"/>
      <c r="E17" s="53"/>
      <c r="F17" s="10"/>
      <c r="G17" s="46"/>
      <c r="H17" s="46"/>
      <c r="I17" s="46">
        <f t="shared" si="0"/>
        <v>0</v>
      </c>
      <c r="J17" s="10"/>
      <c r="K17" s="10"/>
      <c r="L17" s="10"/>
      <c r="M17" s="10"/>
      <c r="N17" s="10"/>
      <c r="O17" s="10"/>
    </row>
    <row r="18" spans="1:15">
      <c r="A18" s="10"/>
      <c r="B18" s="10"/>
      <c r="C18" s="10"/>
      <c r="D18" s="10"/>
      <c r="E18" s="53"/>
      <c r="F18" s="10"/>
      <c r="G18" s="46"/>
      <c r="H18" s="46"/>
      <c r="I18" s="46">
        <f t="shared" si="0"/>
        <v>0</v>
      </c>
      <c r="J18" s="10"/>
      <c r="K18" s="10"/>
      <c r="L18" s="10"/>
      <c r="M18" s="10"/>
      <c r="N18" s="10"/>
      <c r="O18" s="10"/>
    </row>
    <row r="19" spans="1:15">
      <c r="A19" s="10"/>
      <c r="B19" s="10"/>
      <c r="C19" s="10"/>
      <c r="D19" s="10"/>
      <c r="E19" s="53"/>
      <c r="F19" s="10"/>
      <c r="G19" s="46"/>
      <c r="H19" s="46"/>
      <c r="I19" s="46">
        <f t="shared" si="0"/>
        <v>0</v>
      </c>
      <c r="J19" s="10"/>
      <c r="K19" s="10"/>
      <c r="L19" s="10"/>
      <c r="M19" s="10"/>
      <c r="N19" s="10"/>
      <c r="O19" s="10"/>
    </row>
    <row r="20" spans="1:15">
      <c r="A20" s="10"/>
      <c r="B20" s="10"/>
      <c r="C20" s="10"/>
      <c r="D20" s="10"/>
      <c r="E20" s="53"/>
      <c r="F20" s="10"/>
      <c r="G20" s="46"/>
      <c r="H20" s="46"/>
      <c r="I20" s="46">
        <f t="shared" si="0"/>
        <v>0</v>
      </c>
      <c r="J20" s="10"/>
      <c r="K20" s="10"/>
      <c r="L20" s="10"/>
      <c r="M20" s="10"/>
      <c r="N20" s="10"/>
      <c r="O20" s="10"/>
    </row>
    <row r="21" spans="1:15">
      <c r="A21" s="10"/>
      <c r="B21" s="10"/>
      <c r="C21" s="10"/>
      <c r="D21" s="10"/>
      <c r="E21" s="53"/>
      <c r="F21" s="10"/>
      <c r="G21" s="46"/>
      <c r="H21" s="46"/>
      <c r="I21" s="46">
        <f t="shared" si="0"/>
        <v>0</v>
      </c>
      <c r="J21" s="10"/>
      <c r="K21" s="10"/>
      <c r="L21" s="10"/>
      <c r="M21" s="10"/>
      <c r="N21" s="10"/>
      <c r="O21" s="10"/>
    </row>
    <row r="22" spans="1:15">
      <c r="A22" s="10"/>
      <c r="B22" s="10"/>
      <c r="C22" s="10"/>
      <c r="D22" s="10"/>
      <c r="E22" s="53"/>
      <c r="F22" s="10"/>
      <c r="G22" s="46"/>
      <c r="H22" s="46"/>
      <c r="I22" s="46">
        <f t="shared" si="0"/>
        <v>0</v>
      </c>
      <c r="J22" s="10"/>
      <c r="K22" s="10"/>
      <c r="L22" s="10"/>
      <c r="M22" s="10"/>
      <c r="N22" s="10"/>
      <c r="O22" s="10"/>
    </row>
    <row r="23" spans="1:15">
      <c r="A23" s="10"/>
      <c r="B23" s="10"/>
      <c r="C23" s="10"/>
      <c r="D23" s="10"/>
      <c r="E23" s="53"/>
      <c r="F23" s="10"/>
      <c r="G23" s="46"/>
      <c r="H23" s="46"/>
      <c r="I23" s="46">
        <f t="shared" si="0"/>
        <v>0</v>
      </c>
      <c r="J23" s="10"/>
      <c r="K23" s="10"/>
      <c r="L23" s="10"/>
      <c r="M23" s="10"/>
      <c r="N23" s="10"/>
      <c r="O23" s="10"/>
    </row>
    <row r="24" spans="1:15">
      <c r="A24" s="10"/>
      <c r="B24" s="10"/>
      <c r="C24" s="10"/>
      <c r="D24" s="10"/>
      <c r="E24" s="53"/>
      <c r="F24" s="10"/>
      <c r="G24" s="46"/>
      <c r="H24" s="46"/>
      <c r="I24" s="46">
        <f t="shared" si="0"/>
        <v>0</v>
      </c>
      <c r="J24" s="10"/>
      <c r="K24" s="10"/>
      <c r="L24" s="10"/>
      <c r="M24" s="10"/>
      <c r="N24" s="10"/>
      <c r="O24" s="10"/>
    </row>
    <row r="25" spans="1:15">
      <c r="A25" s="10"/>
      <c r="B25" s="10"/>
      <c r="C25" s="10"/>
      <c r="D25" s="10"/>
      <c r="E25" s="53"/>
      <c r="F25" s="10"/>
      <c r="G25" s="46"/>
      <c r="H25" s="46"/>
      <c r="I25" s="46">
        <f t="shared" si="0"/>
        <v>0</v>
      </c>
      <c r="J25" s="10"/>
      <c r="K25" s="10"/>
      <c r="L25" s="10"/>
      <c r="M25" s="10"/>
      <c r="N25" s="10"/>
      <c r="O25" s="10"/>
    </row>
    <row r="26" spans="1:15">
      <c r="A26" s="10"/>
      <c r="B26" s="10"/>
      <c r="C26" s="10"/>
      <c r="D26" s="10"/>
      <c r="E26" s="53"/>
      <c r="F26" s="10"/>
      <c r="G26" s="46"/>
      <c r="H26" s="46"/>
      <c r="I26" s="46">
        <f t="shared" si="0"/>
        <v>0</v>
      </c>
      <c r="J26" s="10"/>
      <c r="K26" s="10"/>
      <c r="L26" s="10"/>
      <c r="M26" s="10"/>
      <c r="N26" s="10"/>
      <c r="O26" s="10"/>
    </row>
    <row r="27" spans="1:15">
      <c r="A27" s="10"/>
      <c r="B27" s="10"/>
      <c r="C27" s="10"/>
      <c r="D27" s="10"/>
      <c r="E27" s="53"/>
      <c r="F27" s="10"/>
      <c r="G27" s="46"/>
      <c r="H27" s="46"/>
      <c r="I27" s="46">
        <f t="shared" si="0"/>
        <v>0</v>
      </c>
      <c r="J27" s="10"/>
      <c r="K27" s="10"/>
      <c r="L27" s="10"/>
      <c r="M27" s="10"/>
      <c r="N27" s="10"/>
      <c r="O27" s="10"/>
    </row>
    <row r="28" spans="1:15">
      <c r="A28" s="10"/>
      <c r="B28" s="10"/>
      <c r="C28" s="10"/>
      <c r="D28" s="10"/>
      <c r="E28" s="53"/>
      <c r="F28" s="10"/>
      <c r="G28" s="46"/>
      <c r="H28" s="46"/>
      <c r="I28" s="46">
        <f t="shared" si="0"/>
        <v>0</v>
      </c>
      <c r="J28" s="10"/>
      <c r="K28" s="10"/>
      <c r="L28" s="10"/>
      <c r="M28" s="10"/>
      <c r="N28" s="10"/>
      <c r="O28" s="10"/>
    </row>
    <row r="29" spans="1:15">
      <c r="A29" s="10"/>
      <c r="B29" s="10"/>
      <c r="C29" s="10"/>
      <c r="D29" s="10"/>
      <c r="E29" s="53"/>
      <c r="F29" s="10"/>
      <c r="G29" s="46"/>
      <c r="H29" s="46"/>
      <c r="I29" s="46">
        <f t="shared" si="0"/>
        <v>0</v>
      </c>
      <c r="J29" s="10"/>
      <c r="K29" s="10"/>
      <c r="L29" s="10"/>
      <c r="M29" s="10"/>
      <c r="N29" s="10"/>
      <c r="O29" s="10"/>
    </row>
    <row r="30" spans="1:15">
      <c r="A30" s="10"/>
      <c r="B30" s="10"/>
      <c r="C30" s="10"/>
      <c r="D30" s="10"/>
      <c r="E30" s="53"/>
      <c r="F30" s="10"/>
      <c r="G30" s="46"/>
      <c r="H30" s="46"/>
      <c r="I30" s="46">
        <f t="shared" si="0"/>
        <v>0</v>
      </c>
      <c r="J30" s="10"/>
      <c r="K30" s="10"/>
      <c r="L30" s="10"/>
      <c r="M30" s="10"/>
      <c r="N30" s="10"/>
      <c r="O30" s="10"/>
    </row>
    <row r="31" spans="1:15">
      <c r="A31" s="10"/>
      <c r="B31" s="10"/>
      <c r="C31" s="10"/>
      <c r="D31" s="10"/>
      <c r="E31" s="53"/>
      <c r="F31" s="10"/>
      <c r="G31" s="46"/>
      <c r="H31" s="46"/>
      <c r="I31" s="46">
        <f t="shared" si="0"/>
        <v>0</v>
      </c>
      <c r="J31" s="10"/>
      <c r="K31" s="10"/>
      <c r="L31" s="10"/>
      <c r="M31" s="10"/>
      <c r="N31" s="10"/>
      <c r="O31" s="10"/>
    </row>
    <row r="32" spans="1:15">
      <c r="A32" s="10"/>
      <c r="B32" s="10"/>
      <c r="C32" s="10"/>
      <c r="D32" s="10"/>
      <c r="E32" s="53"/>
      <c r="F32" s="10"/>
      <c r="G32" s="46"/>
      <c r="H32" s="46"/>
      <c r="I32" s="46">
        <f t="shared" si="0"/>
        <v>0</v>
      </c>
      <c r="J32" s="10"/>
      <c r="K32" s="10"/>
      <c r="L32" s="10"/>
      <c r="M32" s="10"/>
      <c r="N32" s="10"/>
      <c r="O32" s="10"/>
    </row>
    <row r="33" spans="1:15">
      <c r="A33" s="10"/>
      <c r="B33" s="10"/>
      <c r="C33" s="10"/>
      <c r="D33" s="10"/>
      <c r="E33" s="53"/>
      <c r="F33" s="10"/>
      <c r="G33" s="46"/>
      <c r="H33" s="46"/>
      <c r="I33" s="46">
        <f t="shared" si="0"/>
        <v>0</v>
      </c>
      <c r="J33" s="10"/>
      <c r="K33" s="10"/>
      <c r="L33" s="10"/>
      <c r="M33" s="10"/>
      <c r="N33" s="10"/>
      <c r="O33" s="10"/>
    </row>
    <row r="34" spans="1:15">
      <c r="A34" s="10"/>
      <c r="B34" s="10"/>
      <c r="C34" s="10"/>
      <c r="D34" s="10"/>
      <c r="E34" s="53"/>
      <c r="F34" s="10"/>
      <c r="G34" s="46"/>
      <c r="H34" s="46"/>
      <c r="I34" s="46">
        <f t="shared" si="0"/>
        <v>0</v>
      </c>
      <c r="J34" s="10"/>
      <c r="K34" s="10"/>
      <c r="L34" s="10"/>
      <c r="M34" s="10"/>
      <c r="N34" s="10"/>
      <c r="O34" s="10"/>
    </row>
    <row r="35" spans="1:15">
      <c r="A35" s="10"/>
      <c r="B35" s="10"/>
      <c r="C35" s="10"/>
      <c r="D35" s="10"/>
      <c r="E35" s="53"/>
      <c r="F35" s="10"/>
      <c r="G35" s="46"/>
      <c r="H35" s="46"/>
      <c r="I35" s="46">
        <f t="shared" si="0"/>
        <v>0</v>
      </c>
      <c r="J35" s="10"/>
      <c r="K35" s="10"/>
      <c r="L35" s="10"/>
      <c r="M35" s="10"/>
      <c r="N35" s="10"/>
      <c r="O35" s="10"/>
    </row>
    <row r="36" spans="1:15">
      <c r="A36" s="10"/>
      <c r="B36" s="10"/>
      <c r="C36" s="10"/>
      <c r="D36" s="10"/>
      <c r="E36" s="53"/>
      <c r="F36" s="10"/>
      <c r="G36" s="46"/>
      <c r="H36" s="46"/>
      <c r="I36" s="46">
        <f t="shared" si="0"/>
        <v>0</v>
      </c>
      <c r="J36" s="10"/>
      <c r="K36" s="10"/>
      <c r="L36" s="10"/>
      <c r="M36" s="10"/>
      <c r="N36" s="10"/>
      <c r="O36" s="10"/>
    </row>
    <row r="37" spans="1:15">
      <c r="A37" s="10"/>
      <c r="B37" s="10"/>
      <c r="C37" s="10"/>
      <c r="D37" s="10"/>
      <c r="E37" s="53"/>
      <c r="F37" s="10"/>
      <c r="G37" s="46"/>
      <c r="H37" s="46"/>
      <c r="I37" s="46">
        <f t="shared" si="0"/>
        <v>0</v>
      </c>
      <c r="J37" s="10"/>
      <c r="K37" s="10"/>
      <c r="L37" s="10"/>
      <c r="M37" s="10"/>
      <c r="N37" s="10"/>
      <c r="O37" s="10"/>
    </row>
    <row r="38" spans="1:15">
      <c r="A38" s="10"/>
      <c r="B38" s="10"/>
      <c r="C38" s="10"/>
      <c r="D38" s="10"/>
      <c r="E38" s="53"/>
      <c r="F38" s="10"/>
      <c r="G38" s="46"/>
      <c r="H38" s="46"/>
      <c r="I38" s="46">
        <f t="shared" si="0"/>
        <v>0</v>
      </c>
      <c r="J38" s="10"/>
      <c r="K38" s="10"/>
      <c r="L38" s="10"/>
      <c r="M38" s="10"/>
      <c r="N38" s="10"/>
      <c r="O38" s="10"/>
    </row>
    <row r="39" spans="1:15">
      <c r="A39" s="10"/>
      <c r="B39" s="10"/>
      <c r="C39" s="10"/>
      <c r="D39" s="10"/>
      <c r="E39" s="53"/>
      <c r="F39" s="10"/>
      <c r="G39" s="46"/>
      <c r="H39" s="46"/>
      <c r="I39" s="46">
        <f t="shared" si="0"/>
        <v>0</v>
      </c>
      <c r="J39" s="10"/>
      <c r="K39" s="10"/>
      <c r="L39" s="10"/>
      <c r="M39" s="10"/>
      <c r="N39" s="10"/>
      <c r="O39" s="10"/>
    </row>
    <row r="40" spans="1:15">
      <c r="A40" s="10"/>
      <c r="B40" s="10"/>
      <c r="C40" s="10"/>
      <c r="D40" s="10"/>
      <c r="E40" s="53"/>
      <c r="F40" s="10"/>
      <c r="G40" s="46"/>
      <c r="H40" s="46"/>
      <c r="I40" s="46">
        <f t="shared" si="0"/>
        <v>0</v>
      </c>
      <c r="J40" s="10"/>
      <c r="K40" s="10"/>
      <c r="L40" s="10"/>
      <c r="M40" s="10"/>
      <c r="N40" s="10"/>
      <c r="O40" s="10"/>
    </row>
    <row r="41" spans="1:15">
      <c r="A41" s="10"/>
      <c r="B41" s="10"/>
      <c r="C41" s="10"/>
      <c r="D41" s="10"/>
      <c r="E41" s="53"/>
      <c r="F41" s="10"/>
      <c r="G41" s="46"/>
      <c r="H41" s="46"/>
      <c r="I41" s="46">
        <f t="shared" si="0"/>
        <v>0</v>
      </c>
      <c r="J41" s="10"/>
      <c r="K41" s="10"/>
      <c r="L41" s="10"/>
      <c r="M41" s="10"/>
      <c r="N41" s="10"/>
      <c r="O41" s="10"/>
    </row>
    <row r="42" spans="1:15">
      <c r="A42" s="10"/>
      <c r="B42" s="10"/>
      <c r="C42" s="10"/>
      <c r="D42" s="10"/>
      <c r="E42" s="53"/>
      <c r="F42" s="10"/>
      <c r="G42" s="46"/>
      <c r="H42" s="46"/>
      <c r="I42" s="46">
        <f t="shared" si="0"/>
        <v>0</v>
      </c>
      <c r="J42" s="10"/>
      <c r="K42" s="10"/>
      <c r="L42" s="10"/>
      <c r="M42" s="10"/>
      <c r="N42" s="10"/>
      <c r="O42" s="10"/>
    </row>
    <row r="43" spans="1:15">
      <c r="A43" s="10"/>
      <c r="B43" s="10"/>
      <c r="C43" s="10"/>
      <c r="D43" s="10"/>
      <c r="E43" s="53"/>
      <c r="F43" s="10"/>
      <c r="G43" s="46"/>
      <c r="H43" s="46"/>
      <c r="I43" s="46">
        <f t="shared" si="0"/>
        <v>0</v>
      </c>
      <c r="J43" s="10"/>
      <c r="K43" s="10"/>
      <c r="L43" s="10"/>
      <c r="M43" s="10"/>
      <c r="N43" s="10"/>
      <c r="O43" s="10"/>
    </row>
    <row r="44" spans="1:15">
      <c r="A44" s="10"/>
      <c r="B44" s="10"/>
      <c r="C44" s="10"/>
      <c r="D44" s="10"/>
      <c r="E44" s="53"/>
      <c r="F44" s="10"/>
      <c r="G44" s="46"/>
      <c r="H44" s="46"/>
      <c r="I44" s="46">
        <f t="shared" si="0"/>
        <v>0</v>
      </c>
      <c r="J44" s="10"/>
      <c r="K44" s="10"/>
      <c r="L44" s="10"/>
      <c r="M44" s="10"/>
      <c r="N44" s="10"/>
      <c r="O44" s="10"/>
    </row>
    <row r="45" spans="1:15">
      <c r="A45" s="10"/>
      <c r="B45" s="10"/>
      <c r="C45" s="10"/>
      <c r="D45" s="10"/>
      <c r="E45" s="53"/>
      <c r="F45" s="10"/>
      <c r="G45" s="46"/>
      <c r="H45" s="46"/>
      <c r="I45" s="46">
        <f t="shared" si="0"/>
        <v>0</v>
      </c>
      <c r="J45" s="10"/>
      <c r="K45" s="10"/>
      <c r="L45" s="10"/>
      <c r="M45" s="10"/>
      <c r="N45" s="10"/>
      <c r="O45" s="10"/>
    </row>
    <row r="46" spans="1:15">
      <c r="A46" s="10"/>
      <c r="B46" s="10"/>
      <c r="C46" s="10"/>
      <c r="D46" s="10"/>
      <c r="E46" s="53"/>
      <c r="F46" s="10"/>
      <c r="G46" s="46"/>
      <c r="H46" s="46"/>
      <c r="I46" s="46">
        <f t="shared" si="0"/>
        <v>0</v>
      </c>
      <c r="J46" s="10"/>
      <c r="K46" s="10"/>
      <c r="L46" s="10"/>
      <c r="M46" s="10"/>
      <c r="N46" s="10"/>
      <c r="O46" s="10"/>
    </row>
    <row r="47" spans="1:15">
      <c r="A47" s="10"/>
      <c r="B47" s="10"/>
      <c r="C47" s="10"/>
      <c r="D47" s="10"/>
      <c r="E47" s="53"/>
      <c r="F47" s="10"/>
      <c r="G47" s="46"/>
      <c r="H47" s="46"/>
      <c r="I47" s="46">
        <f t="shared" si="0"/>
        <v>0</v>
      </c>
      <c r="J47" s="10"/>
      <c r="K47" s="10"/>
      <c r="L47" s="10"/>
      <c r="M47" s="10"/>
      <c r="N47" s="10"/>
      <c r="O47" s="10"/>
    </row>
    <row r="48" spans="1:15">
      <c r="A48" s="10"/>
      <c r="B48" s="10"/>
      <c r="C48" s="10"/>
      <c r="D48" s="10"/>
      <c r="E48" s="53"/>
      <c r="F48" s="10"/>
      <c r="G48" s="46"/>
      <c r="H48" s="46"/>
      <c r="I48" s="46">
        <f t="shared" si="0"/>
        <v>0</v>
      </c>
      <c r="J48" s="10"/>
      <c r="K48" s="10"/>
      <c r="L48" s="10"/>
      <c r="M48" s="10"/>
      <c r="N48" s="10"/>
      <c r="O48" s="10"/>
    </row>
    <row r="49" spans="1:15">
      <c r="A49" s="10"/>
      <c r="B49" s="10"/>
      <c r="C49" s="10"/>
      <c r="D49" s="10"/>
      <c r="E49" s="53"/>
      <c r="F49" s="10"/>
      <c r="G49" s="46"/>
      <c r="H49" s="46"/>
      <c r="I49" s="46">
        <f t="shared" si="0"/>
        <v>0</v>
      </c>
      <c r="J49" s="10"/>
      <c r="K49" s="10"/>
      <c r="L49" s="10"/>
      <c r="M49" s="10"/>
      <c r="N49" s="10"/>
      <c r="O49" s="10"/>
    </row>
    <row r="50" spans="1:15">
      <c r="A50" s="10"/>
      <c r="B50" s="10"/>
      <c r="C50" s="10"/>
      <c r="D50" s="10"/>
      <c r="E50" s="53"/>
      <c r="F50" s="10"/>
      <c r="G50" s="46"/>
      <c r="H50" s="46"/>
      <c r="I50" s="46">
        <f t="shared" si="0"/>
        <v>0</v>
      </c>
      <c r="J50" s="10"/>
      <c r="K50" s="10"/>
      <c r="L50" s="10"/>
      <c r="M50" s="10"/>
      <c r="N50" s="10"/>
      <c r="O50" s="10"/>
    </row>
    <row r="51" spans="1:15">
      <c r="A51" s="10"/>
      <c r="B51" s="10"/>
      <c r="C51" s="10"/>
      <c r="D51" s="10"/>
      <c r="E51" s="53"/>
      <c r="F51" s="10"/>
      <c r="G51" s="46"/>
      <c r="H51" s="46"/>
      <c r="I51" s="46">
        <f t="shared" si="0"/>
        <v>0</v>
      </c>
      <c r="J51" s="10"/>
      <c r="K51" s="10"/>
      <c r="L51" s="10"/>
      <c r="M51" s="10"/>
      <c r="N51" s="10"/>
      <c r="O51" s="10"/>
    </row>
    <row r="52" spans="1:15">
      <c r="A52" s="10"/>
      <c r="B52" s="10"/>
      <c r="C52" s="10"/>
      <c r="D52" s="10"/>
      <c r="E52" s="53"/>
      <c r="F52" s="10"/>
      <c r="G52" s="46"/>
      <c r="H52" s="46"/>
      <c r="I52" s="46">
        <f t="shared" si="0"/>
        <v>0</v>
      </c>
      <c r="J52" s="10"/>
      <c r="K52" s="10"/>
      <c r="L52" s="10"/>
      <c r="M52" s="10"/>
      <c r="N52" s="10"/>
      <c r="O52" s="10"/>
    </row>
    <row r="53" spans="1:15">
      <c r="A53" s="10"/>
      <c r="B53" s="10"/>
      <c r="C53" s="10"/>
      <c r="D53" s="10"/>
      <c r="E53" s="53"/>
      <c r="F53" s="10"/>
      <c r="G53" s="46"/>
      <c r="H53" s="46"/>
      <c r="I53" s="46">
        <f t="shared" si="0"/>
        <v>0</v>
      </c>
      <c r="J53" s="10"/>
      <c r="K53" s="10"/>
      <c r="L53" s="10"/>
      <c r="M53" s="10"/>
      <c r="N53" s="10"/>
      <c r="O53" s="10"/>
    </row>
    <row r="54" spans="1:15">
      <c r="A54" s="10"/>
      <c r="B54" s="10"/>
      <c r="C54" s="10"/>
      <c r="D54" s="10"/>
      <c r="E54" s="53"/>
      <c r="F54" s="10"/>
      <c r="G54" s="46"/>
      <c r="H54" s="46"/>
      <c r="I54" s="46">
        <f t="shared" si="0"/>
        <v>0</v>
      </c>
      <c r="J54" s="10"/>
      <c r="K54" s="10"/>
      <c r="L54" s="10"/>
      <c r="M54" s="10"/>
      <c r="N54" s="10"/>
      <c r="O54" s="10"/>
    </row>
    <row r="55" spans="1:15">
      <c r="A55" s="10"/>
      <c r="B55" s="10"/>
      <c r="C55" s="10"/>
      <c r="D55" s="10"/>
      <c r="E55" s="53"/>
      <c r="F55" s="10"/>
      <c r="G55" s="46"/>
      <c r="H55" s="46"/>
      <c r="I55" s="46">
        <f t="shared" si="0"/>
        <v>0</v>
      </c>
      <c r="J55" s="10"/>
      <c r="K55" s="10"/>
      <c r="L55" s="10"/>
      <c r="M55" s="10"/>
      <c r="N55" s="10"/>
      <c r="O55" s="10"/>
    </row>
    <row r="56" spans="1:15">
      <c r="A56" s="10"/>
      <c r="B56" s="10"/>
      <c r="C56" s="10"/>
      <c r="D56" s="10"/>
      <c r="E56" s="53"/>
      <c r="F56" s="10"/>
      <c r="G56" s="46"/>
      <c r="H56" s="46"/>
      <c r="I56" s="46">
        <f t="shared" si="0"/>
        <v>0</v>
      </c>
      <c r="J56" s="10"/>
      <c r="K56" s="10"/>
      <c r="L56" s="10"/>
      <c r="M56" s="10"/>
      <c r="N56" s="10"/>
      <c r="O56" s="10"/>
    </row>
    <row r="57" spans="1:15">
      <c r="A57" s="10"/>
      <c r="B57" s="10"/>
      <c r="C57" s="10"/>
      <c r="D57" s="10"/>
      <c r="E57" s="53"/>
      <c r="F57" s="10"/>
      <c r="G57" s="46"/>
      <c r="H57" s="46"/>
      <c r="I57" s="46">
        <f t="shared" si="0"/>
        <v>0</v>
      </c>
      <c r="J57" s="10"/>
      <c r="K57" s="10"/>
      <c r="L57" s="10"/>
      <c r="M57" s="10"/>
      <c r="N57" s="10"/>
      <c r="O57" s="10"/>
    </row>
    <row r="58" spans="1:15">
      <c r="A58" s="10"/>
      <c r="B58" s="10"/>
      <c r="C58" s="10"/>
      <c r="D58" s="10"/>
      <c r="E58" s="53"/>
      <c r="F58" s="10"/>
      <c r="G58" s="46"/>
      <c r="H58" s="46"/>
      <c r="I58" s="46">
        <f t="shared" ref="I58:I74" si="1">+G58*H58</f>
        <v>0</v>
      </c>
      <c r="J58" s="10"/>
      <c r="K58" s="10"/>
      <c r="L58" s="10"/>
      <c r="M58" s="10"/>
      <c r="N58" s="10"/>
      <c r="O58" s="10"/>
    </row>
    <row r="59" spans="1:15">
      <c r="A59" s="10"/>
      <c r="B59" s="10"/>
      <c r="C59" s="10"/>
      <c r="D59" s="10"/>
      <c r="E59" s="53"/>
      <c r="F59" s="10"/>
      <c r="G59" s="46"/>
      <c r="H59" s="46"/>
      <c r="I59" s="46">
        <f t="shared" si="1"/>
        <v>0</v>
      </c>
      <c r="J59" s="10"/>
      <c r="K59" s="10"/>
      <c r="L59" s="10"/>
      <c r="M59" s="10"/>
      <c r="N59" s="10"/>
      <c r="O59" s="10"/>
    </row>
    <row r="60" spans="1:15">
      <c r="A60" s="10"/>
      <c r="B60" s="10"/>
      <c r="C60" s="10"/>
      <c r="D60" s="10"/>
      <c r="E60" s="53"/>
      <c r="F60" s="10"/>
      <c r="G60" s="46"/>
      <c r="H60" s="46"/>
      <c r="I60" s="46">
        <f t="shared" si="1"/>
        <v>0</v>
      </c>
      <c r="J60" s="10"/>
      <c r="K60" s="10"/>
      <c r="L60" s="10"/>
      <c r="M60" s="10"/>
      <c r="N60" s="10"/>
      <c r="O60" s="10"/>
    </row>
    <row r="61" spans="1:15">
      <c r="A61" s="10"/>
      <c r="B61" s="10"/>
      <c r="C61" s="10"/>
      <c r="D61" s="10"/>
      <c r="E61" s="53"/>
      <c r="F61" s="10"/>
      <c r="G61" s="46"/>
      <c r="H61" s="46"/>
      <c r="I61" s="46">
        <f t="shared" si="1"/>
        <v>0</v>
      </c>
      <c r="J61" s="10"/>
      <c r="K61" s="10"/>
      <c r="L61" s="10"/>
      <c r="M61" s="10"/>
      <c r="N61" s="10"/>
      <c r="O61" s="10"/>
    </row>
    <row r="62" spans="1:15">
      <c r="A62" s="10"/>
      <c r="B62" s="10"/>
      <c r="C62" s="10"/>
      <c r="D62" s="10"/>
      <c r="E62" s="53"/>
      <c r="F62" s="10"/>
      <c r="G62" s="46"/>
      <c r="H62" s="46"/>
      <c r="I62" s="46">
        <f t="shared" si="1"/>
        <v>0</v>
      </c>
      <c r="J62" s="10"/>
      <c r="K62" s="10"/>
      <c r="L62" s="10"/>
      <c r="M62" s="10"/>
      <c r="N62" s="10"/>
      <c r="O62" s="10"/>
    </row>
    <row r="63" spans="1:15">
      <c r="A63" s="10"/>
      <c r="B63" s="10"/>
      <c r="C63" s="10"/>
      <c r="D63" s="10"/>
      <c r="E63" s="53"/>
      <c r="F63" s="10"/>
      <c r="G63" s="46"/>
      <c r="H63" s="46"/>
      <c r="I63" s="46">
        <f t="shared" si="1"/>
        <v>0</v>
      </c>
      <c r="J63" s="10"/>
      <c r="K63" s="10"/>
      <c r="L63" s="10"/>
      <c r="M63" s="10"/>
      <c r="N63" s="10"/>
      <c r="O63" s="10"/>
    </row>
    <row r="64" spans="1:15">
      <c r="A64" s="10"/>
      <c r="B64" s="10"/>
      <c r="C64" s="10"/>
      <c r="D64" s="10"/>
      <c r="E64" s="53"/>
      <c r="F64" s="10"/>
      <c r="G64" s="46"/>
      <c r="H64" s="46"/>
      <c r="I64" s="46">
        <f t="shared" si="1"/>
        <v>0</v>
      </c>
      <c r="J64" s="10"/>
      <c r="K64" s="10"/>
      <c r="L64" s="10"/>
      <c r="M64" s="10"/>
      <c r="N64" s="10"/>
      <c r="O64" s="10"/>
    </row>
    <row r="65" spans="1:15">
      <c r="A65" s="10"/>
      <c r="B65" s="10"/>
      <c r="C65" s="10"/>
      <c r="D65" s="10"/>
      <c r="E65" s="53"/>
      <c r="F65" s="10"/>
      <c r="G65" s="46"/>
      <c r="H65" s="46"/>
      <c r="I65" s="46">
        <f t="shared" si="1"/>
        <v>0</v>
      </c>
      <c r="J65" s="10"/>
      <c r="K65" s="10"/>
      <c r="L65" s="10"/>
      <c r="M65" s="10"/>
      <c r="N65" s="10"/>
      <c r="O65" s="10"/>
    </row>
    <row r="66" spans="1:15">
      <c r="A66" s="10"/>
      <c r="B66" s="10"/>
      <c r="C66" s="10"/>
      <c r="D66" s="10"/>
      <c r="E66" s="53"/>
      <c r="F66" s="10"/>
      <c r="G66" s="46"/>
      <c r="H66" s="46"/>
      <c r="I66" s="46">
        <f t="shared" si="1"/>
        <v>0</v>
      </c>
      <c r="J66" s="10"/>
      <c r="K66" s="10"/>
      <c r="L66" s="10"/>
      <c r="M66" s="10"/>
      <c r="N66" s="10"/>
      <c r="O66" s="10"/>
    </row>
    <row r="67" spans="1:15">
      <c r="A67" s="10"/>
      <c r="B67" s="10"/>
      <c r="C67" s="10"/>
      <c r="D67" s="10"/>
      <c r="E67" s="53"/>
      <c r="F67" s="10"/>
      <c r="G67" s="46"/>
      <c r="H67" s="46"/>
      <c r="I67" s="46">
        <f t="shared" si="1"/>
        <v>0</v>
      </c>
      <c r="J67" s="10"/>
      <c r="K67" s="10"/>
      <c r="L67" s="10"/>
      <c r="M67" s="10"/>
      <c r="N67" s="10"/>
      <c r="O67" s="10"/>
    </row>
    <row r="68" spans="1:15">
      <c r="A68" s="10"/>
      <c r="B68" s="10"/>
      <c r="C68" s="10"/>
      <c r="D68" s="10"/>
      <c r="E68" s="53"/>
      <c r="F68" s="10"/>
      <c r="G68" s="46"/>
      <c r="H68" s="46"/>
      <c r="I68" s="46">
        <f t="shared" si="1"/>
        <v>0</v>
      </c>
      <c r="J68" s="10"/>
      <c r="K68" s="10"/>
      <c r="L68" s="10"/>
      <c r="M68" s="10"/>
      <c r="N68" s="10"/>
      <c r="O68" s="10"/>
    </row>
    <row r="69" spans="1:15">
      <c r="A69" s="10"/>
      <c r="B69" s="10"/>
      <c r="C69" s="10"/>
      <c r="D69" s="10"/>
      <c r="E69" s="53"/>
      <c r="F69" s="10"/>
      <c r="G69" s="46"/>
      <c r="H69" s="46"/>
      <c r="I69" s="46">
        <f t="shared" si="1"/>
        <v>0</v>
      </c>
      <c r="J69" s="10"/>
      <c r="K69" s="10"/>
      <c r="L69" s="10"/>
      <c r="M69" s="10"/>
      <c r="N69" s="10"/>
      <c r="O69" s="10"/>
    </row>
    <row r="70" spans="1:15">
      <c r="A70" s="10"/>
      <c r="B70" s="10"/>
      <c r="C70" s="10"/>
      <c r="D70" s="10"/>
      <c r="E70" s="53"/>
      <c r="F70" s="10"/>
      <c r="G70" s="46"/>
      <c r="H70" s="46"/>
      <c r="I70" s="46">
        <f t="shared" si="1"/>
        <v>0</v>
      </c>
      <c r="J70" s="10"/>
      <c r="K70" s="10"/>
      <c r="L70" s="10"/>
      <c r="M70" s="10"/>
      <c r="N70" s="10"/>
      <c r="O70" s="10"/>
    </row>
    <row r="71" spans="1:15">
      <c r="A71" s="10"/>
      <c r="B71" s="10"/>
      <c r="C71" s="10"/>
      <c r="D71" s="10"/>
      <c r="E71" s="53"/>
      <c r="F71" s="10"/>
      <c r="G71" s="46"/>
      <c r="H71" s="46"/>
      <c r="I71" s="46">
        <f t="shared" si="1"/>
        <v>0</v>
      </c>
      <c r="J71" s="10"/>
      <c r="K71" s="10"/>
      <c r="L71" s="10"/>
      <c r="M71" s="10"/>
      <c r="N71" s="10"/>
      <c r="O71" s="10"/>
    </row>
    <row r="72" spans="1:15">
      <c r="A72" s="10"/>
      <c r="B72" s="10"/>
      <c r="C72" s="10"/>
      <c r="D72" s="10"/>
      <c r="E72" s="53"/>
      <c r="F72" s="10"/>
      <c r="G72" s="46"/>
      <c r="H72" s="46"/>
      <c r="I72" s="46">
        <f t="shared" si="1"/>
        <v>0</v>
      </c>
      <c r="J72" s="10"/>
      <c r="K72" s="10"/>
      <c r="L72" s="10"/>
      <c r="M72" s="10"/>
      <c r="N72" s="10"/>
      <c r="O72" s="10"/>
    </row>
    <row r="73" spans="1:15">
      <c r="A73" s="10"/>
      <c r="B73" s="10"/>
      <c r="C73" s="10"/>
      <c r="D73" s="10"/>
      <c r="E73" s="53"/>
      <c r="F73" s="10"/>
      <c r="G73" s="46"/>
      <c r="H73" s="46"/>
      <c r="I73" s="46">
        <f t="shared" si="1"/>
        <v>0</v>
      </c>
      <c r="J73" s="10"/>
      <c r="K73" s="10"/>
      <c r="L73" s="10"/>
      <c r="M73" s="10"/>
      <c r="N73" s="10"/>
      <c r="O73" s="10"/>
    </row>
    <row r="74" spans="1:15">
      <c r="A74" s="10"/>
      <c r="B74" s="10"/>
      <c r="C74" s="10"/>
      <c r="D74" s="10"/>
      <c r="E74" s="53"/>
      <c r="F74" s="10"/>
      <c r="G74" s="46"/>
      <c r="H74" s="46"/>
      <c r="I74" s="46">
        <f t="shared" si="1"/>
        <v>0</v>
      </c>
      <c r="J74" s="10"/>
      <c r="K74" s="10"/>
      <c r="L74" s="10"/>
      <c r="M74" s="10"/>
      <c r="N74" s="10"/>
      <c r="O74" s="10"/>
    </row>
  </sheetData>
  <mergeCells count="6">
    <mergeCell ref="J2:M2"/>
    <mergeCell ref="B2:D2"/>
    <mergeCell ref="G4:I4"/>
    <mergeCell ref="B4:F4"/>
    <mergeCell ref="F2:I2"/>
    <mergeCell ref="J4:O4"/>
  </mergeCells>
  <conditionalFormatting sqref="M1 M5:M1048576">
    <cfRule type="containsText" dxfId="6" priority="1" operator="containsText" text="Ej startat">
      <formula>NOT(ISERROR(SEARCH("Ej startat",M1)))</formula>
    </cfRule>
  </conditionalFormatting>
  <conditionalFormatting sqref="M6:M253">
    <cfRule type="containsText" dxfId="5" priority="2" operator="containsText" text="Stor risk för försening">
      <formula>NOT(ISERROR(SEARCH("Stor risk för försening",M6)))</formula>
    </cfRule>
    <cfRule type="containsText" dxfId="4" priority="3" operator="containsText" text="Ej startad">
      <formula>NOT(ISERROR(SEARCH("Ej startad",M6)))</formula>
    </cfRule>
    <cfRule type="containsText" dxfId="3" priority="4" operator="containsText" text="Klar">
      <formula>NOT(ISERROR(SEARCH("Klar",M6)))</formula>
    </cfRule>
  </conditionalFormatting>
  <conditionalFormatting sqref="M6:M255">
    <cfRule type="cellIs" dxfId="2" priority="6" operator="equal">
      <formula>"Ej startad"</formula>
    </cfRule>
    <cfRule type="containsText" dxfId="1" priority="7" operator="containsText" text="Klar">
      <formula>NOT(ISERROR(SEARCH("Klar",M6)))</formula>
    </cfRule>
  </conditionalFormatting>
  <conditionalFormatting sqref="M6:M267">
    <cfRule type="containsText" dxfId="0" priority="5" operator="containsText" text="Pågår">
      <formula>NOT(ISERROR(SEARCH("Pågår",M6)))</formula>
    </cfRule>
  </conditionalFormatting>
  <pageMargins left="0.70866141732283472" right="0.70866141732283472" top="0.74803149606299213" bottom="0.74803149606299213" header="0.31496062992125984" footer="0.31496062992125984"/>
  <pageSetup paperSize="9" scale="8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M6:M487</xm:sqref>
        </x14:dataValidation>
        <x14:dataValidation type="list" allowBlank="1" showInputMessage="1" showErrorMessage="1" xr:uid="{12C9971B-DB87-46DF-BAD3-659263CFD77B}">
          <x14:formula1>
            <xm:f>Blad1!$A$8:$A$11</xm:f>
          </x14:formula1>
          <xm:sqref>G6:H74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zoomScale="110" zoomScaleNormal="110" workbookViewId="0">
      <selection activeCell="Q21" sqref="Q21"/>
    </sheetView>
  </sheetViews>
  <sheetFormatPr defaultRowHeight="14.4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8.95" thickBot="1">
      <c r="A1" s="87" t="s">
        <v>46</v>
      </c>
      <c r="B1" s="87"/>
      <c r="C1" s="87"/>
      <c r="D1" s="87"/>
      <c r="E1" s="87"/>
      <c r="F1" s="87"/>
      <c r="G1" s="87"/>
      <c r="H1" s="87"/>
      <c r="I1" s="87"/>
      <c r="J1" s="87"/>
      <c r="K1" s="87"/>
      <c r="L1" s="87"/>
      <c r="M1" s="87"/>
      <c r="N1" s="87"/>
    </row>
    <row r="2" spans="1:15" ht="18.600000000000001">
      <c r="A2" s="33"/>
      <c r="B2" s="33"/>
      <c r="C2" s="33"/>
      <c r="D2" s="33"/>
      <c r="E2" s="33"/>
      <c r="F2" s="33"/>
      <c r="G2" s="33"/>
      <c r="H2" s="33"/>
      <c r="I2" s="33"/>
      <c r="J2" s="33"/>
      <c r="K2" s="33"/>
      <c r="L2" s="33"/>
      <c r="M2" s="33"/>
      <c r="N2" s="47"/>
    </row>
    <row r="3" spans="1:15">
      <c r="D3" s="17"/>
      <c r="E3" s="17"/>
      <c r="F3" s="17"/>
      <c r="G3" s="17"/>
      <c r="L3" s="30" t="s">
        <v>13</v>
      </c>
      <c r="M3" s="30" t="s">
        <v>14</v>
      </c>
    </row>
    <row r="4" spans="1:15">
      <c r="B4" s="88" t="s">
        <v>13</v>
      </c>
      <c r="C4" s="28">
        <v>4</v>
      </c>
      <c r="D4" s="19"/>
      <c r="E4" s="16"/>
      <c r="F4" s="18"/>
      <c r="G4" s="23"/>
      <c r="I4" s="24" t="s">
        <v>47</v>
      </c>
      <c r="K4" s="7">
        <v>4</v>
      </c>
      <c r="L4" s="31" t="s">
        <v>48</v>
      </c>
      <c r="M4" s="31" t="s">
        <v>49</v>
      </c>
    </row>
    <row r="5" spans="1:15" ht="18.75" customHeight="1">
      <c r="B5" s="88"/>
      <c r="C5" s="28">
        <v>3</v>
      </c>
      <c r="D5" s="20"/>
      <c r="E5" s="15"/>
      <c r="F5" s="16"/>
      <c r="G5" s="23"/>
      <c r="I5" s="25" t="s">
        <v>50</v>
      </c>
      <c r="K5" s="7">
        <v>3</v>
      </c>
      <c r="L5" s="31" t="s">
        <v>51</v>
      </c>
      <c r="M5" s="31" t="s">
        <v>52</v>
      </c>
    </row>
    <row r="6" spans="1:15" ht="18.75" customHeight="1">
      <c r="B6" s="88"/>
      <c r="C6" s="28">
        <v>2</v>
      </c>
      <c r="D6" s="21"/>
      <c r="E6" s="15"/>
      <c r="F6" s="16"/>
      <c r="G6" s="23"/>
      <c r="I6" s="26" t="s">
        <v>53</v>
      </c>
      <c r="K6" s="7">
        <v>2</v>
      </c>
      <c r="L6" s="31" t="s">
        <v>54</v>
      </c>
      <c r="M6" s="31" t="s">
        <v>55</v>
      </c>
    </row>
    <row r="7" spans="1:15" ht="18.75" customHeight="1">
      <c r="B7" s="88"/>
      <c r="C7" s="28">
        <v>1</v>
      </c>
      <c r="D7" s="22"/>
      <c r="E7" s="22"/>
      <c r="F7" s="15"/>
      <c r="G7" s="15"/>
      <c r="K7" s="7">
        <v>1</v>
      </c>
      <c r="L7" s="31" t="s">
        <v>56</v>
      </c>
      <c r="M7" s="31" t="s">
        <v>57</v>
      </c>
    </row>
    <row r="8" spans="1:15" ht="18.75" customHeight="1">
      <c r="D8" s="27">
        <v>1</v>
      </c>
      <c r="E8" s="27">
        <v>2</v>
      </c>
      <c r="F8" s="27">
        <v>3</v>
      </c>
      <c r="G8" s="27">
        <v>4</v>
      </c>
    </row>
    <row r="9" spans="1:15">
      <c r="D9" s="89" t="s">
        <v>14</v>
      </c>
      <c r="E9" s="89"/>
      <c r="F9" s="89"/>
      <c r="G9" s="89"/>
    </row>
    <row r="11" spans="1:15" ht="15" thickBot="1">
      <c r="A11" s="32"/>
      <c r="B11" s="32"/>
      <c r="C11" s="32"/>
      <c r="D11" s="32"/>
      <c r="E11" s="32"/>
      <c r="F11" s="32"/>
      <c r="G11" s="32"/>
      <c r="H11" s="32"/>
      <c r="I11" s="32"/>
      <c r="J11" s="32"/>
      <c r="K11" s="32"/>
      <c r="L11" s="32"/>
      <c r="M11" s="32"/>
      <c r="N11" s="32"/>
    </row>
    <row r="13" spans="1:15">
      <c r="B13" s="30"/>
      <c r="C13" s="7" t="s">
        <v>58</v>
      </c>
      <c r="D13" s="7"/>
      <c r="E13" s="7"/>
      <c r="F13" s="7"/>
      <c r="G13" s="7"/>
      <c r="H13" s="7" t="s">
        <v>59</v>
      </c>
      <c r="I13" s="7"/>
      <c r="J13" s="30"/>
      <c r="K13" s="30"/>
      <c r="L13" s="30"/>
      <c r="M13" s="30"/>
      <c r="N13" s="30"/>
    </row>
    <row r="14" spans="1:15">
      <c r="A14" s="38" t="s">
        <v>13</v>
      </c>
      <c r="B14" s="48">
        <v>4</v>
      </c>
      <c r="C14" s="38" t="s">
        <v>48</v>
      </c>
      <c r="D14" s="40"/>
      <c r="E14" s="40"/>
      <c r="F14" s="40"/>
      <c r="G14" s="51"/>
      <c r="H14" s="40" t="s">
        <v>60</v>
      </c>
      <c r="I14" s="40"/>
      <c r="J14" s="41"/>
      <c r="K14" s="41"/>
      <c r="L14" s="41"/>
      <c r="M14" s="41"/>
      <c r="N14" s="41"/>
      <c r="O14" s="41"/>
    </row>
    <row r="15" spans="1:15">
      <c r="A15" s="41"/>
      <c r="B15" s="48">
        <v>3</v>
      </c>
      <c r="C15" s="38" t="s">
        <v>51</v>
      </c>
      <c r="D15" s="40"/>
      <c r="E15" s="40"/>
      <c r="F15" s="40"/>
      <c r="G15" s="51"/>
      <c r="H15" s="40" t="s">
        <v>61</v>
      </c>
      <c r="I15" s="40"/>
      <c r="J15" s="41"/>
      <c r="K15" s="41"/>
      <c r="L15" s="41"/>
      <c r="M15" s="41"/>
      <c r="N15" s="41"/>
      <c r="O15" s="41"/>
    </row>
    <row r="16" spans="1:15">
      <c r="A16" s="41"/>
      <c r="B16" s="48">
        <v>2</v>
      </c>
      <c r="C16" s="38" t="s">
        <v>54</v>
      </c>
      <c r="D16" s="40"/>
      <c r="E16" s="40"/>
      <c r="F16" s="40"/>
      <c r="G16" s="51"/>
      <c r="H16" s="40" t="s">
        <v>62</v>
      </c>
      <c r="I16" s="40"/>
      <c r="J16" s="41"/>
      <c r="K16" s="41"/>
      <c r="L16" s="41"/>
      <c r="M16" s="41"/>
      <c r="N16" s="41"/>
      <c r="O16" s="41"/>
    </row>
    <row r="17" spans="1:15">
      <c r="A17" s="41"/>
      <c r="B17" s="48">
        <v>1</v>
      </c>
      <c r="C17" s="38" t="s">
        <v>56</v>
      </c>
      <c r="D17" s="40"/>
      <c r="E17" s="40"/>
      <c r="F17" s="40"/>
      <c r="G17" s="51"/>
      <c r="H17" s="40" t="s">
        <v>63</v>
      </c>
      <c r="I17" s="40"/>
      <c r="J17" s="41"/>
      <c r="K17" s="41"/>
      <c r="L17" s="41"/>
      <c r="M17" s="41"/>
      <c r="N17" s="41"/>
      <c r="O17" s="41"/>
    </row>
    <row r="18" spans="1:15" ht="5.25" customHeight="1">
      <c r="B18" s="29"/>
      <c r="C18" s="7"/>
    </row>
    <row r="19" spans="1:15">
      <c r="A19" s="38" t="s">
        <v>14</v>
      </c>
      <c r="B19" s="48">
        <v>4</v>
      </c>
      <c r="C19" s="38" t="s">
        <v>49</v>
      </c>
      <c r="D19" s="40"/>
      <c r="E19" s="40"/>
      <c r="F19" s="40"/>
      <c r="G19" s="51"/>
      <c r="H19" s="40" t="s">
        <v>64</v>
      </c>
      <c r="I19" s="40"/>
      <c r="J19" s="41"/>
      <c r="K19" s="41"/>
      <c r="L19" s="41"/>
      <c r="M19" s="41"/>
      <c r="N19" s="41"/>
      <c r="O19" s="41"/>
    </row>
    <row r="20" spans="1:15">
      <c r="A20" s="41"/>
      <c r="B20" s="48"/>
      <c r="C20" s="38"/>
      <c r="D20" s="40"/>
      <c r="E20" s="40"/>
      <c r="F20" s="40"/>
      <c r="G20" s="51"/>
      <c r="H20" s="40" t="s">
        <v>65</v>
      </c>
      <c r="I20" s="40"/>
      <c r="J20" s="41"/>
      <c r="K20" s="41"/>
      <c r="L20" s="41"/>
      <c r="M20" s="41"/>
      <c r="N20" s="41"/>
      <c r="O20" s="41"/>
    </row>
    <row r="21" spans="1:15">
      <c r="A21" s="41"/>
      <c r="B21" s="48"/>
      <c r="C21" s="38"/>
      <c r="D21" s="40"/>
      <c r="E21" s="40"/>
      <c r="F21" s="40"/>
      <c r="G21" s="51"/>
      <c r="H21" s="40" t="s">
        <v>66</v>
      </c>
      <c r="I21" s="40"/>
      <c r="J21" s="41"/>
      <c r="K21" s="41"/>
      <c r="L21" s="41"/>
      <c r="M21" s="41"/>
      <c r="N21" s="41"/>
      <c r="O21" s="41"/>
    </row>
    <row r="22" spans="1:15">
      <c r="A22" s="41"/>
      <c r="B22" s="48"/>
      <c r="C22" s="38"/>
      <c r="D22" s="40"/>
      <c r="E22" s="40"/>
      <c r="F22" s="52"/>
      <c r="G22" s="40"/>
      <c r="H22" s="40" t="s">
        <v>67</v>
      </c>
      <c r="I22" s="40"/>
      <c r="J22" s="41"/>
      <c r="K22" s="41"/>
      <c r="L22" s="41"/>
      <c r="M22" s="41"/>
      <c r="N22" s="41"/>
      <c r="O22" s="41"/>
    </row>
    <row r="23" spans="1:15">
      <c r="A23" s="41"/>
      <c r="B23" s="48"/>
      <c r="C23" s="38"/>
      <c r="D23" s="40"/>
      <c r="E23" s="40"/>
      <c r="F23" s="40"/>
      <c r="G23" s="51"/>
      <c r="H23" s="40" t="s">
        <v>68</v>
      </c>
      <c r="I23" s="40"/>
      <c r="J23" s="41"/>
      <c r="K23" s="41"/>
      <c r="L23" s="41"/>
      <c r="M23" s="41"/>
      <c r="N23" s="41"/>
      <c r="O23" s="41"/>
    </row>
    <row r="24" spans="1:15">
      <c r="A24" s="41"/>
      <c r="B24" s="48"/>
      <c r="C24" s="38"/>
      <c r="D24" s="40"/>
      <c r="E24" s="40"/>
      <c r="F24" s="40"/>
      <c r="G24" s="51"/>
      <c r="H24" s="40" t="s">
        <v>69</v>
      </c>
      <c r="I24" s="40"/>
      <c r="J24" s="41"/>
      <c r="K24" s="41"/>
      <c r="L24" s="41"/>
      <c r="M24" s="41"/>
      <c r="N24" s="41"/>
      <c r="O24" s="41"/>
    </row>
    <row r="25" spans="1:15">
      <c r="A25" s="49"/>
      <c r="B25" s="39"/>
      <c r="C25" s="38"/>
      <c r="D25" s="40"/>
      <c r="E25" s="40"/>
      <c r="F25" s="40"/>
      <c r="G25" s="51"/>
      <c r="H25" s="40"/>
      <c r="I25" s="40"/>
      <c r="J25" s="41"/>
      <c r="K25" s="41"/>
      <c r="L25" s="41"/>
      <c r="M25" s="41"/>
      <c r="N25" s="41"/>
      <c r="O25" s="41"/>
    </row>
    <row r="26" spans="1:15">
      <c r="A26" s="41"/>
      <c r="B26" s="48">
        <v>3</v>
      </c>
      <c r="C26" s="38" t="s">
        <v>52</v>
      </c>
      <c r="D26" s="40"/>
      <c r="E26" s="40"/>
      <c r="F26" s="40"/>
      <c r="G26" s="51"/>
      <c r="H26" s="40" t="s">
        <v>70</v>
      </c>
      <c r="I26" s="40"/>
      <c r="J26" s="41"/>
      <c r="K26" s="41"/>
      <c r="L26" s="41"/>
      <c r="M26" s="41"/>
      <c r="N26" s="41"/>
      <c r="O26" s="41"/>
    </row>
    <row r="27" spans="1:15">
      <c r="A27" s="41"/>
      <c r="B27" s="48"/>
      <c r="C27" s="38"/>
      <c r="D27" s="40"/>
      <c r="E27" s="40"/>
      <c r="F27" s="40"/>
      <c r="G27" s="51"/>
      <c r="H27" s="40" t="s">
        <v>71</v>
      </c>
      <c r="I27" s="40"/>
      <c r="J27" s="41"/>
      <c r="K27" s="41"/>
      <c r="L27" s="41"/>
      <c r="M27" s="41"/>
      <c r="N27" s="41"/>
      <c r="O27" s="41"/>
    </row>
    <row r="28" spans="1:15">
      <c r="A28" s="41"/>
      <c r="B28" s="48"/>
      <c r="C28" s="38"/>
      <c r="D28" s="40"/>
      <c r="E28" s="40"/>
      <c r="F28" s="52"/>
      <c r="G28" s="40"/>
      <c r="H28" s="40" t="s">
        <v>72</v>
      </c>
      <c r="I28" s="40"/>
      <c r="J28" s="41"/>
      <c r="K28" s="41"/>
      <c r="L28" s="41"/>
      <c r="M28" s="41"/>
      <c r="N28" s="41"/>
      <c r="O28" s="41"/>
    </row>
    <row r="29" spans="1:15">
      <c r="A29" s="41"/>
      <c r="B29" s="48"/>
      <c r="C29" s="38"/>
      <c r="D29" s="40"/>
      <c r="E29" s="40"/>
      <c r="F29" s="40"/>
      <c r="G29" s="51"/>
      <c r="H29" s="40" t="s">
        <v>73</v>
      </c>
      <c r="I29" s="40"/>
      <c r="J29" s="41"/>
      <c r="K29" s="41"/>
      <c r="L29" s="41"/>
      <c r="M29" s="41"/>
      <c r="N29" s="41"/>
      <c r="O29" s="41"/>
    </row>
    <row r="30" spans="1:15">
      <c r="A30" s="49"/>
      <c r="B30" s="39"/>
      <c r="C30" s="38"/>
      <c r="D30" s="40"/>
      <c r="E30" s="40"/>
      <c r="F30" s="40"/>
      <c r="G30" s="51"/>
      <c r="H30" s="40" t="s">
        <v>69</v>
      </c>
      <c r="I30" s="40"/>
      <c r="J30" s="41"/>
      <c r="K30" s="41"/>
      <c r="L30" s="41"/>
      <c r="M30" s="41"/>
      <c r="N30" s="41"/>
      <c r="O30" s="41"/>
    </row>
    <row r="31" spans="1:15">
      <c r="A31" s="41"/>
      <c r="B31" s="48"/>
      <c r="C31" s="38"/>
      <c r="D31" s="40"/>
      <c r="E31" s="40"/>
      <c r="F31" s="40"/>
      <c r="G31" s="51"/>
      <c r="H31" s="40"/>
      <c r="I31" s="40"/>
      <c r="J31" s="41"/>
      <c r="K31" s="41"/>
      <c r="L31" s="41"/>
      <c r="M31" s="41"/>
      <c r="N31" s="41"/>
      <c r="O31" s="41"/>
    </row>
    <row r="32" spans="1:15">
      <c r="A32" s="41"/>
      <c r="B32" s="48">
        <v>2</v>
      </c>
      <c r="C32" s="38" t="s">
        <v>55</v>
      </c>
      <c r="D32" s="40"/>
      <c r="E32" s="40"/>
      <c r="F32" s="40"/>
      <c r="G32" s="51"/>
      <c r="H32" s="40" t="s">
        <v>74</v>
      </c>
      <c r="I32" s="40"/>
      <c r="J32" s="41"/>
      <c r="K32" s="41"/>
      <c r="L32" s="41"/>
      <c r="M32" s="41"/>
      <c r="N32" s="41"/>
      <c r="O32" s="41"/>
    </row>
    <row r="33" spans="1:15">
      <c r="A33" s="49"/>
      <c r="B33" s="39"/>
      <c r="C33" s="38"/>
      <c r="D33" s="40"/>
      <c r="E33" s="40"/>
      <c r="F33" s="40"/>
      <c r="G33" s="51"/>
      <c r="H33" s="40" t="s">
        <v>75</v>
      </c>
      <c r="I33" s="40"/>
      <c r="J33" s="41"/>
      <c r="K33" s="41"/>
      <c r="L33" s="41"/>
      <c r="M33" s="41"/>
      <c r="N33" s="41"/>
      <c r="O33" s="41"/>
    </row>
    <row r="34" spans="1:15">
      <c r="A34" s="49"/>
      <c r="B34" s="39"/>
      <c r="C34" s="38"/>
      <c r="D34" s="40"/>
      <c r="E34" s="40"/>
      <c r="F34" s="40"/>
      <c r="G34" s="51"/>
      <c r="H34" s="40" t="s">
        <v>76</v>
      </c>
      <c r="I34" s="40"/>
      <c r="J34" s="41"/>
      <c r="K34" s="41"/>
      <c r="L34" s="41"/>
      <c r="M34" s="41"/>
      <c r="N34" s="41"/>
      <c r="O34" s="41"/>
    </row>
    <row r="35" spans="1:15">
      <c r="A35" s="41"/>
      <c r="B35" s="48"/>
      <c r="C35" s="38"/>
      <c r="D35" s="40"/>
      <c r="E35" s="40"/>
      <c r="F35" s="40"/>
      <c r="G35" s="51"/>
      <c r="H35" s="40" t="s">
        <v>77</v>
      </c>
      <c r="I35" s="40"/>
      <c r="J35" s="41"/>
      <c r="K35" s="41"/>
      <c r="L35" s="41"/>
      <c r="M35" s="41"/>
      <c r="N35" s="41"/>
      <c r="O35" s="41"/>
    </row>
    <row r="36" spans="1:15">
      <c r="A36" s="41"/>
      <c r="B36" s="48"/>
      <c r="C36" s="38"/>
      <c r="D36" s="40"/>
      <c r="E36" s="40"/>
      <c r="F36" s="40"/>
      <c r="G36" s="51"/>
      <c r="H36" s="40"/>
      <c r="I36" s="40"/>
      <c r="J36" s="41"/>
      <c r="K36" s="41"/>
      <c r="L36" s="41"/>
      <c r="M36" s="41"/>
      <c r="N36" s="41"/>
      <c r="O36" s="41"/>
    </row>
    <row r="37" spans="1:15">
      <c r="A37" s="41"/>
      <c r="B37" s="48">
        <v>1</v>
      </c>
      <c r="C37" s="38" t="s">
        <v>57</v>
      </c>
      <c r="D37" s="40"/>
      <c r="E37" s="40"/>
      <c r="F37" s="40"/>
      <c r="G37" s="51"/>
      <c r="H37" s="40" t="s">
        <v>78</v>
      </c>
      <c r="I37" s="40"/>
      <c r="J37" s="41"/>
      <c r="K37" s="41"/>
      <c r="L37" s="41"/>
      <c r="M37" s="41"/>
      <c r="N37" s="41"/>
      <c r="O37" s="41"/>
    </row>
    <row r="38" spans="1:15">
      <c r="A38" s="49"/>
      <c r="B38" s="42"/>
      <c r="C38" s="38"/>
      <c r="D38" s="40"/>
      <c r="E38" s="40"/>
      <c r="F38" s="40"/>
      <c r="G38" s="51"/>
      <c r="H38" s="40" t="s">
        <v>79</v>
      </c>
      <c r="I38" s="40"/>
      <c r="J38" s="41"/>
      <c r="K38" s="41"/>
      <c r="L38" s="41"/>
      <c r="M38" s="41"/>
      <c r="N38" s="41"/>
      <c r="O38" s="41"/>
    </row>
    <row r="39" spans="1:15">
      <c r="A39" s="41"/>
      <c r="B39" s="50"/>
      <c r="C39" s="38"/>
      <c r="D39" s="40"/>
      <c r="E39" s="40"/>
      <c r="F39" s="40"/>
      <c r="G39" s="51"/>
      <c r="H39" s="40" t="s">
        <v>80</v>
      </c>
      <c r="I39" s="40"/>
      <c r="J39" s="41"/>
      <c r="K39" s="41"/>
      <c r="L39" s="41"/>
      <c r="M39" s="41"/>
      <c r="N39" s="41"/>
      <c r="O39" s="41"/>
    </row>
    <row r="40" spans="1:15">
      <c r="A40" s="49"/>
      <c r="B40" s="42"/>
      <c r="C40" s="38"/>
      <c r="D40" s="40"/>
      <c r="E40" s="40"/>
      <c r="F40" s="40"/>
      <c r="G40" s="51"/>
      <c r="H40" s="40" t="s">
        <v>81</v>
      </c>
      <c r="I40" s="40"/>
      <c r="J40" s="41"/>
      <c r="K40" s="41"/>
      <c r="L40" s="41"/>
      <c r="M40" s="41"/>
      <c r="N40" s="41"/>
      <c r="O40" s="41"/>
    </row>
    <row r="41" spans="1:15">
      <c r="B41" s="31"/>
      <c r="C41" s="31"/>
      <c r="D41" s="31"/>
      <c r="E41" s="31"/>
      <c r="F41" s="31"/>
      <c r="G41" s="31"/>
      <c r="H41" s="31"/>
      <c r="I41" s="31"/>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29"/>
  <sheetViews>
    <sheetView showGridLines="0" zoomScale="110" zoomScaleNormal="110" workbookViewId="0">
      <pane ySplit="2" topLeftCell="G28" activePane="bottomLeft" state="frozen"/>
      <selection pane="bottomLeft" activeCell="G28" sqref="G28"/>
    </sheetView>
  </sheetViews>
  <sheetFormatPr defaultRowHeight="14.45"/>
  <cols>
    <col min="1" max="1" width="29.5703125" style="1" customWidth="1"/>
    <col min="2" max="2" width="61.140625" style="1" customWidth="1"/>
    <col min="3" max="3" width="23.7109375" style="6" customWidth="1"/>
    <col min="4" max="4" width="9.140625" customWidth="1"/>
  </cols>
  <sheetData>
    <row r="1" spans="1:4">
      <c r="C1" s="35"/>
      <c r="D1" s="34"/>
    </row>
    <row r="2" spans="1:4" ht="18.600000000000001">
      <c r="A2" s="2" t="s">
        <v>8</v>
      </c>
      <c r="B2" s="2" t="s">
        <v>82</v>
      </c>
      <c r="C2" s="2" t="s">
        <v>83</v>
      </c>
    </row>
    <row r="3" spans="1:4" ht="18.600000000000001">
      <c r="A3" s="8" t="s">
        <v>84</v>
      </c>
      <c r="B3" s="3"/>
      <c r="C3" s="4"/>
    </row>
    <row r="4" spans="1:4" ht="57.95">
      <c r="A4" s="13" t="s">
        <v>85</v>
      </c>
      <c r="B4" s="13" t="s">
        <v>86</v>
      </c>
      <c r="C4" s="13" t="s">
        <v>87</v>
      </c>
    </row>
    <row r="5" spans="1:4" ht="32.25" customHeight="1">
      <c r="A5" s="13" t="s">
        <v>88</v>
      </c>
      <c r="B5" s="13" t="s">
        <v>89</v>
      </c>
      <c r="C5" s="13" t="s">
        <v>90</v>
      </c>
    </row>
    <row r="6" spans="1:4" ht="29.1">
      <c r="A6" s="13" t="s">
        <v>91</v>
      </c>
      <c r="B6" s="13" t="s">
        <v>92</v>
      </c>
      <c r="C6" s="13" t="s">
        <v>90</v>
      </c>
    </row>
    <row r="7" spans="1:4" ht="31.5" customHeight="1">
      <c r="A7" s="13" t="s">
        <v>93</v>
      </c>
      <c r="B7" s="13" t="s">
        <v>94</v>
      </c>
      <c r="C7" s="13" t="s">
        <v>90</v>
      </c>
    </row>
    <row r="8" spans="1:4" ht="18.600000000000001">
      <c r="A8" s="8" t="s">
        <v>95</v>
      </c>
      <c r="B8" s="3"/>
      <c r="C8" s="5"/>
    </row>
    <row r="9" spans="1:4">
      <c r="A9" s="13" t="s">
        <v>96</v>
      </c>
      <c r="B9" s="13"/>
      <c r="C9" s="13" t="s">
        <v>97</v>
      </c>
    </row>
    <row r="10" spans="1:4">
      <c r="A10" s="13" t="s">
        <v>98</v>
      </c>
      <c r="B10" s="13"/>
      <c r="C10" s="13" t="s">
        <v>97</v>
      </c>
    </row>
    <row r="11" spans="1:4">
      <c r="A11" s="13" t="s">
        <v>99</v>
      </c>
      <c r="B11" s="13"/>
      <c r="C11" s="13" t="s">
        <v>97</v>
      </c>
    </row>
    <row r="12" spans="1:4">
      <c r="A12" s="13" t="s">
        <v>100</v>
      </c>
      <c r="B12" s="13"/>
      <c r="C12" s="13" t="s">
        <v>97</v>
      </c>
    </row>
    <row r="13" spans="1:4">
      <c r="A13" s="13" t="s">
        <v>101</v>
      </c>
      <c r="B13" s="13"/>
      <c r="C13" s="13" t="s">
        <v>97</v>
      </c>
    </row>
    <row r="14" spans="1:4" ht="18.600000000000001">
      <c r="A14" s="8" t="s">
        <v>102</v>
      </c>
      <c r="B14" s="3"/>
      <c r="C14" s="5"/>
    </row>
    <row r="15" spans="1:4" ht="47.25" customHeight="1">
      <c r="A15" s="13" t="s">
        <v>103</v>
      </c>
      <c r="B15" s="75" t="s">
        <v>104</v>
      </c>
      <c r="C15" s="13" t="s">
        <v>105</v>
      </c>
    </row>
    <row r="16" spans="1:4" ht="87">
      <c r="A16" s="13" t="s">
        <v>106</v>
      </c>
      <c r="B16" s="75" t="s">
        <v>107</v>
      </c>
      <c r="C16" s="13" t="s">
        <v>87</v>
      </c>
    </row>
    <row r="17" spans="1:3" ht="33.75" customHeight="1">
      <c r="A17" s="13" t="s">
        <v>108</v>
      </c>
      <c r="B17" s="13" t="s">
        <v>109</v>
      </c>
      <c r="C17" s="13" t="s">
        <v>110</v>
      </c>
    </row>
    <row r="18" spans="1:3" ht="43.5">
      <c r="A18" s="13" t="s">
        <v>111</v>
      </c>
      <c r="B18" s="75" t="s">
        <v>112</v>
      </c>
      <c r="C18" s="13" t="s">
        <v>113</v>
      </c>
    </row>
    <row r="19" spans="1:3" ht="29.1">
      <c r="A19" s="13" t="s">
        <v>114</v>
      </c>
      <c r="B19" s="75" t="s">
        <v>115</v>
      </c>
      <c r="C19" s="13" t="s">
        <v>116</v>
      </c>
    </row>
    <row r="20" spans="1:3" ht="34.5" customHeight="1">
      <c r="A20" s="13" t="s">
        <v>117</v>
      </c>
      <c r="B20" s="75" t="s">
        <v>118</v>
      </c>
      <c r="C20" s="13" t="s">
        <v>119</v>
      </c>
    </row>
    <row r="21" spans="1:3" ht="43.5">
      <c r="A21" s="13" t="s">
        <v>120</v>
      </c>
      <c r="B21" s="13" t="s">
        <v>121</v>
      </c>
      <c r="C21" s="13" t="s">
        <v>122</v>
      </c>
    </row>
    <row r="22" spans="1:3" ht="43.5">
      <c r="A22" s="13" t="s">
        <v>123</v>
      </c>
      <c r="B22" s="13" t="s">
        <v>124</v>
      </c>
      <c r="C22" s="13" t="s">
        <v>87</v>
      </c>
    </row>
    <row r="23" spans="1:3" ht="48.75" customHeight="1">
      <c r="A23" s="13" t="s">
        <v>125</v>
      </c>
      <c r="B23" s="13" t="s">
        <v>126</v>
      </c>
      <c r="C23" s="13" t="s">
        <v>110</v>
      </c>
    </row>
    <row r="24" spans="1:3">
      <c r="A24" s="13" t="s">
        <v>127</v>
      </c>
      <c r="B24" s="13" t="s">
        <v>128</v>
      </c>
      <c r="C24" s="13" t="s">
        <v>90</v>
      </c>
    </row>
    <row r="25" spans="1:3" ht="29.1">
      <c r="A25" s="13" t="s">
        <v>129</v>
      </c>
      <c r="B25" s="13" t="s">
        <v>130</v>
      </c>
      <c r="C25" s="13" t="s">
        <v>116</v>
      </c>
    </row>
    <row r="26" spans="1:3" ht="18.600000000000001">
      <c r="A26" s="8" t="s">
        <v>131</v>
      </c>
      <c r="B26" s="3"/>
      <c r="C26" s="4"/>
    </row>
    <row r="27" spans="1:3" ht="29.1">
      <c r="A27" s="13" t="s">
        <v>132</v>
      </c>
      <c r="B27" s="13"/>
      <c r="C27" s="13" t="s">
        <v>105</v>
      </c>
    </row>
    <row r="28" spans="1:3" ht="43.15" customHeight="1">
      <c r="A28" s="13" t="s">
        <v>133</v>
      </c>
      <c r="B28" s="13" t="s">
        <v>134</v>
      </c>
      <c r="C28" s="13" t="s">
        <v>110</v>
      </c>
    </row>
    <row r="29" spans="1:3">
      <c r="A29" s="13"/>
      <c r="B29" s="13"/>
      <c r="C29" s="14"/>
    </row>
  </sheetData>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I9" sqref="I9"/>
    </sheetView>
  </sheetViews>
  <sheetFormatPr defaultRowHeight="14.45"/>
  <cols>
    <col min="1" max="1" width="20.140625" customWidth="1"/>
    <col min="2" max="2" width="31.140625" customWidth="1"/>
    <col min="3" max="3" width="15.7109375" customWidth="1"/>
    <col min="4" max="4" width="24.140625" customWidth="1"/>
    <col min="5" max="5" width="38" customWidth="1"/>
  </cols>
  <sheetData>
    <row r="1" spans="1:5" ht="23.45">
      <c r="A1" s="64" t="s">
        <v>135</v>
      </c>
    </row>
    <row r="2" spans="1:5" s="63" customFormat="1" ht="18.600000000000001">
      <c r="A2" s="63" t="s">
        <v>136</v>
      </c>
    </row>
    <row r="3" spans="1:5" s="70" customFormat="1" ht="30.95">
      <c r="A3" s="69" t="s">
        <v>137</v>
      </c>
      <c r="B3" s="69" t="s">
        <v>138</v>
      </c>
      <c r="C3" s="69" t="s">
        <v>139</v>
      </c>
      <c r="D3" s="69" t="s">
        <v>140</v>
      </c>
      <c r="E3" s="69" t="s">
        <v>141</v>
      </c>
    </row>
    <row r="4" spans="1:5" ht="43.5">
      <c r="A4" s="65" t="s">
        <v>142</v>
      </c>
      <c r="B4" s="65" t="s">
        <v>143</v>
      </c>
      <c r="C4" s="65" t="s">
        <v>25</v>
      </c>
      <c r="D4" s="65" t="s">
        <v>144</v>
      </c>
      <c r="E4" s="65" t="s">
        <v>145</v>
      </c>
    </row>
    <row r="5" spans="1:5" ht="29.1">
      <c r="A5" s="65" t="s">
        <v>146</v>
      </c>
      <c r="B5" s="65" t="s">
        <v>147</v>
      </c>
      <c r="C5" s="65" t="s">
        <v>25</v>
      </c>
      <c r="D5" s="65" t="s">
        <v>148</v>
      </c>
      <c r="E5" s="65" t="s">
        <v>149</v>
      </c>
    </row>
    <row r="6" spans="1:5" ht="43.5">
      <c r="A6" s="65" t="s">
        <v>150</v>
      </c>
      <c r="B6" s="65" t="s">
        <v>151</v>
      </c>
      <c r="C6" s="65" t="s">
        <v>25</v>
      </c>
      <c r="D6" s="65" t="s">
        <v>144</v>
      </c>
      <c r="E6" s="65" t="s">
        <v>145</v>
      </c>
    </row>
    <row r="7" spans="1:5" ht="29.1">
      <c r="A7" s="65" t="s">
        <v>152</v>
      </c>
      <c r="B7" s="65" t="s">
        <v>153</v>
      </c>
      <c r="C7" s="65" t="s">
        <v>25</v>
      </c>
      <c r="D7" s="65" t="s">
        <v>148</v>
      </c>
      <c r="E7" s="65" t="s">
        <v>145</v>
      </c>
    </row>
    <row r="8" spans="1:5" ht="29.1">
      <c r="A8" s="65" t="s">
        <v>154</v>
      </c>
      <c r="B8" s="65"/>
      <c r="C8" s="65" t="s">
        <v>32</v>
      </c>
      <c r="D8" s="65"/>
      <c r="E8" s="65"/>
    </row>
    <row r="9" spans="1:5" ht="43.5">
      <c r="A9" s="65" t="s">
        <v>155</v>
      </c>
      <c r="B9" s="65"/>
      <c r="C9" s="65" t="s">
        <v>32</v>
      </c>
      <c r="D9" s="65"/>
      <c r="E9" s="65"/>
    </row>
    <row r="10" spans="1:5" ht="29.1">
      <c r="A10" s="65" t="s">
        <v>156</v>
      </c>
      <c r="B10" s="65"/>
      <c r="C10" s="65" t="s">
        <v>32</v>
      </c>
      <c r="D10" s="65"/>
      <c r="E10" s="65"/>
    </row>
    <row r="11" spans="1:5" ht="43.5">
      <c r="A11" s="65" t="s">
        <v>157</v>
      </c>
      <c r="B11" s="65" t="s">
        <v>158</v>
      </c>
      <c r="C11" s="65" t="s">
        <v>32</v>
      </c>
      <c r="D11" s="65" t="s">
        <v>144</v>
      </c>
      <c r="E11" s="65" t="s">
        <v>145</v>
      </c>
    </row>
    <row r="12" spans="1:5" ht="29.1">
      <c r="A12" s="65" t="s">
        <v>159</v>
      </c>
      <c r="B12" s="65" t="s">
        <v>160</v>
      </c>
      <c r="C12" s="65" t="s">
        <v>25</v>
      </c>
      <c r="D12" s="65" t="s">
        <v>161</v>
      </c>
      <c r="E12" s="65" t="s">
        <v>162</v>
      </c>
    </row>
    <row r="13" spans="1:5" ht="43.5">
      <c r="A13" s="65" t="s">
        <v>163</v>
      </c>
      <c r="B13" s="65" t="s">
        <v>164</v>
      </c>
      <c r="C13" s="65" t="s">
        <v>25</v>
      </c>
      <c r="D13" s="65" t="s">
        <v>144</v>
      </c>
      <c r="E13" s="65" t="s">
        <v>165</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zoomScale="80" zoomScaleNormal="80" workbookViewId="0">
      <selection activeCell="T1" sqref="T1"/>
    </sheetView>
  </sheetViews>
  <sheetFormatPr defaultRowHeight="14.4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45">
      <c r="A1" s="64" t="s">
        <v>166</v>
      </c>
    </row>
    <row r="2" spans="1:8" ht="24" customHeight="1">
      <c r="A2" s="90" t="s">
        <v>167</v>
      </c>
      <c r="B2" s="90"/>
      <c r="C2" s="90"/>
      <c r="D2" s="90"/>
      <c r="E2" s="90"/>
      <c r="F2" s="90"/>
    </row>
    <row r="3" spans="1:8" ht="50.25" customHeight="1">
      <c r="A3" s="91"/>
      <c r="B3" s="91"/>
      <c r="C3" s="91"/>
      <c r="D3" s="91"/>
      <c r="E3" s="91"/>
      <c r="F3" s="91"/>
      <c r="H3" s="68"/>
    </row>
    <row r="4" spans="1:8" s="7" customFormat="1" ht="31.5" customHeight="1">
      <c r="A4" s="66" t="s">
        <v>137</v>
      </c>
      <c r="B4" s="66" t="s">
        <v>168</v>
      </c>
      <c r="C4" s="66" t="s">
        <v>169</v>
      </c>
      <c r="D4" s="66" t="s">
        <v>170</v>
      </c>
      <c r="E4" s="66"/>
      <c r="F4" s="66"/>
    </row>
    <row r="5" spans="1:8" ht="29.1">
      <c r="A5" s="65" t="s">
        <v>142</v>
      </c>
      <c r="B5" s="65" t="s">
        <v>171</v>
      </c>
      <c r="C5" s="65" t="s">
        <v>172</v>
      </c>
      <c r="D5" s="65" t="s">
        <v>173</v>
      </c>
      <c r="E5" s="65" t="s">
        <v>174</v>
      </c>
      <c r="F5" s="65"/>
    </row>
    <row r="6" spans="1:8" ht="29.1">
      <c r="A6" s="65" t="s">
        <v>142</v>
      </c>
      <c r="B6" s="65" t="s">
        <v>175</v>
      </c>
      <c r="C6" s="65" t="s">
        <v>176</v>
      </c>
      <c r="D6" s="65" t="s">
        <v>177</v>
      </c>
      <c r="E6" s="65" t="s">
        <v>178</v>
      </c>
      <c r="F6" s="65"/>
    </row>
    <row r="7" spans="1:8" ht="29.1">
      <c r="A7" s="65" t="s">
        <v>142</v>
      </c>
      <c r="B7" s="65" t="s">
        <v>179</v>
      </c>
      <c r="C7" s="65" t="s">
        <v>180</v>
      </c>
      <c r="D7" s="65" t="s">
        <v>181</v>
      </c>
      <c r="E7" s="65" t="s">
        <v>174</v>
      </c>
      <c r="F7" s="65"/>
    </row>
    <row r="8" spans="1:8" ht="29.1">
      <c r="A8" s="65" t="s">
        <v>142</v>
      </c>
      <c r="B8" s="65" t="s">
        <v>182</v>
      </c>
      <c r="C8" s="65" t="s">
        <v>183</v>
      </c>
      <c r="D8" s="65" t="s">
        <v>184</v>
      </c>
      <c r="E8" s="65" t="s">
        <v>174</v>
      </c>
      <c r="F8" s="65"/>
    </row>
    <row r="9" spans="1:8" ht="29.1">
      <c r="A9" s="65" t="s">
        <v>142</v>
      </c>
      <c r="B9" s="65" t="s">
        <v>185</v>
      </c>
      <c r="C9" s="65" t="s">
        <v>186</v>
      </c>
      <c r="D9" s="65" t="s">
        <v>187</v>
      </c>
      <c r="E9" s="65" t="s">
        <v>174</v>
      </c>
      <c r="F9" s="65" t="s">
        <v>188</v>
      </c>
    </row>
    <row r="10" spans="1:8" ht="29.1">
      <c r="A10" s="65" t="s">
        <v>142</v>
      </c>
      <c r="B10" s="65" t="s">
        <v>189</v>
      </c>
      <c r="C10" s="65" t="s">
        <v>190</v>
      </c>
      <c r="D10" s="65" t="s">
        <v>191</v>
      </c>
      <c r="E10" s="65" t="s">
        <v>174</v>
      </c>
      <c r="F10" s="65"/>
    </row>
    <row r="11" spans="1:8" ht="29.1">
      <c r="A11" s="65" t="s">
        <v>146</v>
      </c>
      <c r="B11" s="65" t="s">
        <v>192</v>
      </c>
      <c r="C11" s="65" t="s">
        <v>193</v>
      </c>
      <c r="D11" s="65" t="s">
        <v>194</v>
      </c>
      <c r="E11" s="65" t="s">
        <v>174</v>
      </c>
      <c r="F11" s="65"/>
    </row>
    <row r="12" spans="1:8" ht="29.1">
      <c r="A12" s="65" t="s">
        <v>146</v>
      </c>
      <c r="B12" s="65" t="s">
        <v>195</v>
      </c>
      <c r="C12" s="65" t="s">
        <v>196</v>
      </c>
      <c r="D12" s="65" t="s">
        <v>197</v>
      </c>
      <c r="E12" s="65" t="s">
        <v>178</v>
      </c>
      <c r="F12" s="65"/>
    </row>
    <row r="13" spans="1:8" ht="29.1">
      <c r="A13" s="65" t="s">
        <v>146</v>
      </c>
      <c r="B13" s="65" t="s">
        <v>198</v>
      </c>
      <c r="C13" s="65" t="s">
        <v>199</v>
      </c>
      <c r="D13" s="65" t="s">
        <v>200</v>
      </c>
      <c r="E13" s="65" t="s">
        <v>174</v>
      </c>
      <c r="F13" s="65"/>
    </row>
    <row r="14" spans="1:8" ht="29.1">
      <c r="A14" s="65" t="s">
        <v>146</v>
      </c>
      <c r="B14" s="65" t="s">
        <v>201</v>
      </c>
      <c r="C14" s="65" t="s">
        <v>202</v>
      </c>
      <c r="D14" s="65" t="s">
        <v>203</v>
      </c>
      <c r="E14" s="65" t="s">
        <v>178</v>
      </c>
      <c r="F14" s="65"/>
    </row>
    <row r="15" spans="1:8" ht="29.1">
      <c r="A15" s="65" t="s">
        <v>146</v>
      </c>
      <c r="B15" s="65" t="s">
        <v>204</v>
      </c>
      <c r="C15" s="65" t="s">
        <v>176</v>
      </c>
      <c r="D15" s="65" t="s">
        <v>177</v>
      </c>
      <c r="E15" s="65" t="s">
        <v>178</v>
      </c>
      <c r="F15" s="65"/>
    </row>
    <row r="16" spans="1:8" ht="29.1">
      <c r="A16" s="65" t="s">
        <v>150</v>
      </c>
      <c r="B16" s="65" t="s">
        <v>205</v>
      </c>
      <c r="C16" s="65" t="s">
        <v>172</v>
      </c>
      <c r="D16" s="65" t="s">
        <v>173</v>
      </c>
      <c r="E16" s="65" t="s">
        <v>174</v>
      </c>
      <c r="F16" s="65"/>
    </row>
    <row r="17" spans="1:6" ht="29.1">
      <c r="A17" s="65" t="s">
        <v>150</v>
      </c>
      <c r="B17" s="65" t="s">
        <v>206</v>
      </c>
      <c r="C17" s="65" t="s">
        <v>193</v>
      </c>
      <c r="D17" s="65" t="s">
        <v>194</v>
      </c>
      <c r="E17" s="65" t="s">
        <v>178</v>
      </c>
      <c r="F17" s="65"/>
    </row>
    <row r="18" spans="1:6" ht="29.1">
      <c r="A18" s="65" t="s">
        <v>150</v>
      </c>
      <c r="B18" s="65" t="s">
        <v>207</v>
      </c>
      <c r="C18" s="65" t="s">
        <v>196</v>
      </c>
      <c r="D18" s="65" t="s">
        <v>197</v>
      </c>
      <c r="E18" s="65" t="s">
        <v>178</v>
      </c>
      <c r="F18" s="65"/>
    </row>
    <row r="19" spans="1:6" ht="29.1">
      <c r="A19" s="65" t="s">
        <v>150</v>
      </c>
      <c r="B19" s="65" t="s">
        <v>208</v>
      </c>
      <c r="C19" s="65" t="s">
        <v>199</v>
      </c>
      <c r="D19" s="65" t="s">
        <v>200</v>
      </c>
      <c r="E19" s="65" t="s">
        <v>174</v>
      </c>
      <c r="F19" s="65"/>
    </row>
    <row r="20" spans="1:6" ht="29.1">
      <c r="A20" s="65" t="s">
        <v>150</v>
      </c>
      <c r="B20" s="65" t="s">
        <v>209</v>
      </c>
      <c r="C20" s="65" t="s">
        <v>202</v>
      </c>
      <c r="D20" s="65" t="s">
        <v>203</v>
      </c>
      <c r="E20" s="65" t="s">
        <v>178</v>
      </c>
      <c r="F20" s="65"/>
    </row>
    <row r="21" spans="1:6" ht="29.1">
      <c r="A21" s="65" t="s">
        <v>150</v>
      </c>
      <c r="B21" s="65" t="s">
        <v>210</v>
      </c>
      <c r="C21" s="65" t="s">
        <v>176</v>
      </c>
      <c r="D21" s="65" t="s">
        <v>177</v>
      </c>
      <c r="E21" s="65" t="s">
        <v>178</v>
      </c>
      <c r="F21" s="65"/>
    </row>
    <row r="22" spans="1:6" ht="29.1">
      <c r="A22" s="65" t="s">
        <v>152</v>
      </c>
      <c r="B22" s="65" t="s">
        <v>211</v>
      </c>
      <c r="C22" s="65" t="s">
        <v>193</v>
      </c>
      <c r="D22" s="67" t="s">
        <v>194</v>
      </c>
      <c r="E22" s="65" t="s">
        <v>178</v>
      </c>
      <c r="F22" s="65"/>
    </row>
    <row r="23" spans="1:6" ht="29.1">
      <c r="A23" s="65" t="s">
        <v>152</v>
      </c>
      <c r="B23" s="65" t="s">
        <v>212</v>
      </c>
      <c r="C23" s="65" t="s">
        <v>199</v>
      </c>
      <c r="D23" s="67" t="s">
        <v>200</v>
      </c>
      <c r="E23" s="65" t="s">
        <v>174</v>
      </c>
      <c r="F23" s="67"/>
    </row>
    <row r="24" spans="1:6" ht="29.1">
      <c r="A24" s="65" t="s">
        <v>152</v>
      </c>
      <c r="B24" s="65" t="s">
        <v>213</v>
      </c>
      <c r="C24" s="65" t="s">
        <v>202</v>
      </c>
      <c r="D24" s="65" t="s">
        <v>203</v>
      </c>
      <c r="E24" s="65" t="s">
        <v>178</v>
      </c>
      <c r="F24" s="65"/>
    </row>
    <row r="25" spans="1:6" ht="29.1">
      <c r="A25" s="65" t="s">
        <v>152</v>
      </c>
      <c r="B25" s="65" t="s">
        <v>214</v>
      </c>
      <c r="C25" s="65" t="s">
        <v>196</v>
      </c>
      <c r="D25" s="65" t="s">
        <v>197</v>
      </c>
      <c r="E25" s="65" t="s">
        <v>178</v>
      </c>
      <c r="F25" s="65"/>
    </row>
    <row r="26" spans="1:6" ht="29.1">
      <c r="A26" s="65" t="s">
        <v>152</v>
      </c>
      <c r="B26" s="65" t="s">
        <v>215</v>
      </c>
      <c r="C26" s="65" t="s">
        <v>176</v>
      </c>
      <c r="D26" s="65" t="s">
        <v>177</v>
      </c>
      <c r="E26" s="65" t="s">
        <v>178</v>
      </c>
      <c r="F26" s="65"/>
    </row>
    <row r="27" spans="1:6" ht="29.1">
      <c r="A27" s="65" t="s">
        <v>159</v>
      </c>
      <c r="B27" s="65" t="s">
        <v>216</v>
      </c>
      <c r="C27" s="65" t="s">
        <v>180</v>
      </c>
      <c r="D27" s="65" t="s">
        <v>217</v>
      </c>
      <c r="E27" s="65" t="s">
        <v>174</v>
      </c>
      <c r="F27" s="65" t="s">
        <v>218</v>
      </c>
    </row>
    <row r="28" spans="1:6" ht="43.5">
      <c r="A28" s="65" t="s">
        <v>159</v>
      </c>
      <c r="B28" s="65" t="s">
        <v>219</v>
      </c>
      <c r="C28" s="65" t="s">
        <v>220</v>
      </c>
      <c r="D28" s="65" t="s">
        <v>221</v>
      </c>
      <c r="E28" s="65" t="s">
        <v>174</v>
      </c>
      <c r="F28" s="65"/>
    </row>
    <row r="29" spans="1:6" ht="29.1">
      <c r="A29" s="65" t="s">
        <v>159</v>
      </c>
      <c r="B29" s="65" t="s">
        <v>222</v>
      </c>
      <c r="C29" s="65" t="s">
        <v>193</v>
      </c>
      <c r="D29" s="65" t="s">
        <v>194</v>
      </c>
      <c r="E29" s="65" t="s">
        <v>178</v>
      </c>
      <c r="F29" s="65"/>
    </row>
    <row r="30" spans="1:6" ht="29.1">
      <c r="A30" s="65" t="s">
        <v>159</v>
      </c>
      <c r="B30" s="65" t="s">
        <v>223</v>
      </c>
      <c r="C30" s="65" t="s">
        <v>224</v>
      </c>
      <c r="D30" s="65" t="s">
        <v>203</v>
      </c>
      <c r="E30" s="65" t="s">
        <v>178</v>
      </c>
      <c r="F30" s="65"/>
    </row>
    <row r="31" spans="1:6" ht="29.1">
      <c r="A31" s="65" t="s">
        <v>159</v>
      </c>
      <c r="B31" s="65" t="s">
        <v>225</v>
      </c>
      <c r="C31" s="65" t="s">
        <v>226</v>
      </c>
      <c r="D31" s="65" t="s">
        <v>197</v>
      </c>
      <c r="E31" s="65" t="s">
        <v>178</v>
      </c>
      <c r="F31" s="65"/>
    </row>
    <row r="32" spans="1:6" ht="29.1">
      <c r="A32" s="65" t="s">
        <v>163</v>
      </c>
      <c r="B32" s="65" t="s">
        <v>227</v>
      </c>
      <c r="C32" s="65" t="s">
        <v>180</v>
      </c>
      <c r="D32" s="65" t="s">
        <v>217</v>
      </c>
      <c r="E32" s="65" t="s">
        <v>174</v>
      </c>
      <c r="F32" s="65" t="s">
        <v>218</v>
      </c>
    </row>
    <row r="33" spans="1:6" ht="43.5">
      <c r="A33" s="65" t="s">
        <v>163</v>
      </c>
      <c r="B33" s="65" t="s">
        <v>228</v>
      </c>
      <c r="C33" s="65" t="s">
        <v>220</v>
      </c>
      <c r="D33" s="65" t="s">
        <v>221</v>
      </c>
      <c r="E33" s="65" t="s">
        <v>174</v>
      </c>
      <c r="F33" s="65"/>
    </row>
    <row r="34" spans="1:6" ht="29.1">
      <c r="A34" s="65" t="s">
        <v>163</v>
      </c>
      <c r="B34" s="65" t="s">
        <v>229</v>
      </c>
      <c r="C34" s="65" t="s">
        <v>193</v>
      </c>
      <c r="D34" s="65" t="s">
        <v>194</v>
      </c>
      <c r="E34" s="65" t="s">
        <v>178</v>
      </c>
      <c r="F34" s="65"/>
    </row>
    <row r="35" spans="1:6" ht="29.1">
      <c r="A35" s="65" t="s">
        <v>163</v>
      </c>
      <c r="B35" s="65" t="s">
        <v>230</v>
      </c>
      <c r="C35" s="65" t="s">
        <v>224</v>
      </c>
      <c r="D35" s="65" t="s">
        <v>203</v>
      </c>
      <c r="E35" s="65" t="s">
        <v>178</v>
      </c>
      <c r="F35" s="65"/>
    </row>
    <row r="36" spans="1:6" ht="29.1">
      <c r="A36" s="65" t="s">
        <v>163</v>
      </c>
      <c r="B36" s="65" t="s">
        <v>231</v>
      </c>
      <c r="C36" s="65" t="s">
        <v>226</v>
      </c>
      <c r="D36" s="65" t="s">
        <v>197</v>
      </c>
      <c r="E36" s="65" t="s">
        <v>178</v>
      </c>
      <c r="F36" s="65"/>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3"/>
  <sheetViews>
    <sheetView showGridLines="0" workbookViewId="0">
      <selection activeCell="D14" sqref="D14"/>
    </sheetView>
  </sheetViews>
  <sheetFormatPr defaultRowHeight="14.45"/>
  <cols>
    <col min="1" max="1" width="22.5703125" bestFit="1" customWidth="1"/>
    <col min="2" max="2" width="3.7109375" style="43" customWidth="1"/>
    <col min="3" max="3" width="10.42578125" bestFit="1" customWidth="1"/>
    <col min="4" max="4" width="120.42578125" customWidth="1"/>
  </cols>
  <sheetData>
    <row r="2" spans="1:4" ht="18.600000000000001">
      <c r="A2" s="71" t="s">
        <v>232</v>
      </c>
    </row>
    <row r="3" spans="1:4" s="7" customFormat="1">
      <c r="A3" s="7" t="s">
        <v>233</v>
      </c>
      <c r="B3" s="29" t="s">
        <v>7</v>
      </c>
      <c r="C3" s="7" t="s">
        <v>234</v>
      </c>
      <c r="D3" s="7" t="s">
        <v>59</v>
      </c>
    </row>
    <row r="4" spans="1:4">
      <c r="A4" s="72" t="s">
        <v>235</v>
      </c>
      <c r="B4" s="73">
        <v>1</v>
      </c>
      <c r="C4" s="72"/>
      <c r="D4" s="72"/>
    </row>
    <row r="5" spans="1:4">
      <c r="A5" s="72" t="s">
        <v>236</v>
      </c>
      <c r="B5" s="73">
        <v>2</v>
      </c>
      <c r="C5" s="74">
        <v>44664</v>
      </c>
      <c r="D5" s="72" t="s">
        <v>237</v>
      </c>
    </row>
    <row r="6" spans="1:4">
      <c r="A6" s="72" t="s">
        <v>238</v>
      </c>
      <c r="B6" s="73">
        <v>1</v>
      </c>
      <c r="C6" s="74">
        <v>45005</v>
      </c>
      <c r="D6" s="72" t="s">
        <v>239</v>
      </c>
    </row>
    <row r="7" spans="1:4">
      <c r="A7" s="72"/>
      <c r="B7" s="73">
        <v>1</v>
      </c>
      <c r="C7" s="74">
        <v>45005</v>
      </c>
      <c r="D7" s="72" t="s">
        <v>240</v>
      </c>
    </row>
    <row r="8" spans="1:4">
      <c r="A8" s="72"/>
      <c r="B8" s="73">
        <v>1</v>
      </c>
      <c r="C8" s="74">
        <v>45005</v>
      </c>
      <c r="D8" s="72" t="s">
        <v>241</v>
      </c>
    </row>
    <row r="9" spans="1:4">
      <c r="A9" s="72" t="s">
        <v>238</v>
      </c>
      <c r="B9" s="73">
        <v>2</v>
      </c>
      <c r="C9" s="74">
        <v>45015</v>
      </c>
      <c r="D9" s="72" t="s">
        <v>242</v>
      </c>
    </row>
    <row r="10" spans="1:4">
      <c r="A10" s="72" t="s">
        <v>238</v>
      </c>
      <c r="B10" s="73">
        <v>3</v>
      </c>
      <c r="C10" s="74">
        <v>45015</v>
      </c>
      <c r="D10" s="72" t="s">
        <v>243</v>
      </c>
    </row>
    <row r="11" spans="1:4">
      <c r="A11" s="72" t="s">
        <v>238</v>
      </c>
      <c r="B11" s="73">
        <v>4</v>
      </c>
      <c r="C11" s="74">
        <v>45055</v>
      </c>
      <c r="D11" s="72" t="s">
        <v>244</v>
      </c>
    </row>
    <row r="12" spans="1:4">
      <c r="A12" s="72" t="s">
        <v>238</v>
      </c>
      <c r="B12" s="73">
        <v>5</v>
      </c>
      <c r="C12" s="74">
        <v>45078</v>
      </c>
      <c r="D12" s="72" t="s">
        <v>245</v>
      </c>
    </row>
    <row r="13" spans="1:4">
      <c r="A13" s="72" t="s">
        <v>246</v>
      </c>
      <c r="B13" s="73">
        <v>6</v>
      </c>
      <c r="C13" s="74">
        <v>45426</v>
      </c>
      <c r="D13" s="72" t="s">
        <v>247</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4.45"/>
  <sheetData>
    <row r="3" spans="1:1">
      <c r="A3" t="s">
        <v>29</v>
      </c>
    </row>
    <row r="4" spans="1:1">
      <c r="A4" t="s">
        <v>45</v>
      </c>
    </row>
    <row r="5" spans="1:1">
      <c r="A5" t="s">
        <v>248</v>
      </c>
    </row>
    <row r="6" spans="1:1">
      <c r="A6" t="s">
        <v>249</v>
      </c>
    </row>
    <row r="8" spans="1:1">
      <c r="A8">
        <v>1</v>
      </c>
    </row>
    <row r="9" spans="1:1">
      <c r="A9">
        <v>2</v>
      </c>
    </row>
    <row r="10" spans="1:1">
      <c r="A10">
        <v>3</v>
      </c>
    </row>
    <row r="11" spans="1:1">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73a7e58-8679-4caf-8fdf-51de9200fc11">
      <UserInfo>
        <DisplayName>Karin Hjärn</DisplayName>
        <AccountId>79</AccountId>
        <AccountType/>
      </UserInfo>
      <UserInfo>
        <DisplayName>Marlene Hedendahl</DisplayName>
        <AccountId>10</AccountId>
        <AccountType/>
      </UserInfo>
    </SharedWithUsers>
    <lcf76f155ced4ddcb4097134ff3c332f xmlns="e6a9ce44-eca3-408a-a948-fd87dcc3ca41">
      <Terms xmlns="http://schemas.microsoft.com/office/infopath/2007/PartnerControls"/>
    </lcf76f155ced4ddcb4097134ff3c332f>
    <TaxCatchAll xmlns="973a7e58-8679-4caf-8fdf-51de9200fc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13" ma:contentTypeDescription="Skapa ett nytt dokument." ma:contentTypeScope="" ma:versionID="583f0914fe7b03ecb99d1fecbd661e67">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f3131b2431885b75323cfc0c3cba03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6fbd186-9bfd-4aef-a33f-9118e72c7e8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4265faf0-e133-4d11-900e-8c5147b1c4af}" ma:internalName="TaxCatchAll" ma:showField="CatchAllData" ma:web="973a7e58-8679-4caf-8fdf-51de9200f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7F04C-56B0-4A2C-8395-19A4FC221838}"/>
</file>

<file path=customXml/itemProps2.xml><?xml version="1.0" encoding="utf-8"?>
<ds:datastoreItem xmlns:ds="http://schemas.openxmlformats.org/officeDocument/2006/customXml" ds:itemID="{6FF1BF5A-85DC-46DB-885A-BDB8BEE713FC}"/>
</file>

<file path=customXml/itemProps3.xml><?xml version="1.0" encoding="utf-8"?>
<ds:datastoreItem xmlns:ds="http://schemas.openxmlformats.org/officeDocument/2006/customXml" ds:itemID="{414E4D7E-82FF-4E46-9CC4-CE014B694D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Elin Ekfeldt</cp:lastModifiedBy>
  <cp:revision/>
  <dcterms:created xsi:type="dcterms:W3CDTF">2021-03-29T14:29:55Z</dcterms:created>
  <dcterms:modified xsi:type="dcterms:W3CDTF">2024-09-26T12:39:35Z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class="ExternalClass4A7132D1CABE48729238CF0616BFD2C9"&gt;Godkänt&amp;#58; &lt;/div&gt;</vt:lpwstr>
  </property>
</Properties>
</file>